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\2025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Sheet1!$A$147:$J$147</definedName>
    <definedName name="__QRadni__">Sheet1!$B$7:$J$7</definedName>
    <definedName name="_xlnm._FilterDatabase" localSheetId="0" hidden="1">Sheet1!$A$6:$J$145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5" i="1" l="1"/>
  <c r="A113" i="1"/>
  <c r="A42" i="1"/>
  <c r="A32" i="1"/>
  <c r="A33" i="1"/>
  <c r="A75" i="1"/>
  <c r="A15" i="1"/>
  <c r="A14" i="1"/>
  <c r="A65" i="1"/>
  <c r="A52" i="1"/>
  <c r="A88" i="1"/>
  <c r="A64" i="1"/>
  <c r="A135" i="1"/>
  <c r="A8" i="1"/>
  <c r="A44" i="1"/>
  <c r="A104" i="1"/>
  <c r="A94" i="1"/>
  <c r="A21" i="1"/>
  <c r="A67" i="1"/>
  <c r="A108" i="1"/>
  <c r="A79" i="1"/>
  <c r="A78" i="1"/>
  <c r="A107" i="1"/>
  <c r="A26" i="1"/>
  <c r="A117" i="1"/>
  <c r="A131" i="1"/>
  <c r="A112" i="1"/>
  <c r="A103" i="1"/>
  <c r="A105" i="1"/>
  <c r="A9" i="1"/>
  <c r="A120" i="1"/>
  <c r="A31" i="1"/>
  <c r="A115" i="1"/>
  <c r="A62" i="1"/>
  <c r="A19" i="1"/>
  <c r="A110" i="1"/>
  <c r="A46" i="1"/>
  <c r="A116" i="1"/>
  <c r="A74" i="1"/>
  <c r="A20" i="1"/>
  <c r="A134" i="1"/>
  <c r="A57" i="1"/>
  <c r="A123" i="1"/>
  <c r="A128" i="1"/>
  <c r="A50" i="1"/>
  <c r="A87" i="1"/>
  <c r="A28" i="1"/>
  <c r="A60" i="1"/>
  <c r="A36" i="1"/>
  <c r="A92" i="1"/>
  <c r="A84" i="1"/>
  <c r="A122" i="1"/>
  <c r="A68" i="1"/>
  <c r="A22" i="1"/>
  <c r="A101" i="1"/>
  <c r="A47" i="1"/>
  <c r="A89" i="1"/>
  <c r="A45" i="1"/>
  <c r="A125" i="1"/>
  <c r="A124" i="1"/>
  <c r="A63" i="1"/>
  <c r="A111" i="1"/>
  <c r="A102" i="1"/>
  <c r="A29" i="1"/>
  <c r="A61" i="1"/>
  <c r="A12" i="1"/>
  <c r="A11" i="1"/>
  <c r="A10" i="1"/>
  <c r="A43" i="1"/>
  <c r="A56" i="1"/>
  <c r="A55" i="1"/>
  <c r="A132" i="1"/>
  <c r="A99" i="1"/>
  <c r="A98" i="1"/>
  <c r="A97" i="1"/>
  <c r="A27" i="1"/>
  <c r="A51" i="1"/>
  <c r="A90" i="1"/>
  <c r="A83" i="1"/>
  <c r="A54" i="1"/>
  <c r="A119" i="1"/>
  <c r="A82" i="1"/>
  <c r="A13" i="1"/>
  <c r="A37" i="1"/>
  <c r="A130" i="1"/>
  <c r="A41" i="1"/>
  <c r="A40" i="1"/>
  <c r="A39" i="1"/>
  <c r="A121" i="1"/>
  <c r="A118" i="1"/>
  <c r="A93" i="1"/>
  <c r="A53" i="1"/>
  <c r="A30" i="1"/>
  <c r="A17" i="1"/>
  <c r="A35" i="1"/>
  <c r="A38" i="1"/>
  <c r="A81" i="1"/>
  <c r="A129" i="1"/>
  <c r="A106" i="1"/>
  <c r="A133" i="1"/>
  <c r="A114" i="1"/>
  <c r="A100" i="1"/>
  <c r="A23" i="1"/>
  <c r="A86" i="1"/>
  <c r="A144" i="1"/>
  <c r="A109" i="1"/>
  <c r="A85" i="1"/>
  <c r="A66" i="1"/>
  <c r="A58" i="1"/>
  <c r="A59" i="1"/>
  <c r="A80" i="1"/>
  <c r="A73" i="1"/>
  <c r="A72" i="1"/>
  <c r="A71" i="1"/>
  <c r="A70" i="1"/>
  <c r="A76" i="1"/>
  <c r="A24" i="1"/>
  <c r="A95" i="1"/>
  <c r="A126" i="1"/>
  <c r="A96" i="1"/>
  <c r="A143" i="1"/>
  <c r="A142" i="1"/>
  <c r="A49" i="1"/>
  <c r="A16" i="1"/>
  <c r="A7" i="1"/>
  <c r="A69" i="1"/>
  <c r="A137" i="1"/>
  <c r="A25" i="1"/>
  <c r="A18" i="1"/>
  <c r="A77" i="1"/>
  <c r="A48" i="1"/>
  <c r="A127" i="1"/>
  <c r="A91" i="1"/>
  <c r="A141" i="1"/>
  <c r="A140" i="1"/>
  <c r="A139" i="1"/>
  <c r="A138" i="1"/>
  <c r="A136" i="1"/>
  <c r="A34" i="1"/>
</calcChain>
</file>

<file path=xl/sharedStrings.xml><?xml version="1.0" encoding="utf-8"?>
<sst xmlns="http://schemas.openxmlformats.org/spreadsheetml/2006/main" count="1094" uniqueCount="305">
  <si>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</si>
  <si>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</si>
  <si>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</si>
  <si>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</si>
  <si>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</si>
  <si>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</si>
  <si>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</si>
  <si>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</si>
  <si>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</si>
  <si>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</si>
  <si>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</si>
  <si>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ECO OPTIMUS d.o.o.</t>
  </si>
  <si>
    <t>08386467874</t>
  </si>
  <si>
    <t>EUR</t>
  </si>
  <si>
    <t>2025/2</t>
  </si>
  <si>
    <t>3239</t>
  </si>
  <si>
    <t>Ostale usluge</t>
  </si>
  <si>
    <t>DRŽAVNI URED ZA REVIZIJU</t>
  </si>
  <si>
    <t>ZET d.o.o.</t>
  </si>
  <si>
    <t>82031999604</t>
  </si>
  <si>
    <t>3212</t>
  </si>
  <si>
    <t>Naknade za prijevoz, za rad na terenu i odvojeni život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</si>
  <si>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</si>
  <si>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</si>
  <si>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</si>
  <si>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</si>
  <si>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</si>
  <si>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</si>
  <si>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KRAVATA, Obrt za usluge i izradu kravata i muških košulja</t>
  </si>
  <si>
    <t>3293</t>
  </si>
  <si>
    <t>Reprezentacija</t>
  </si>
  <si>
    <t>VMV SZABO d.o.o.</t>
  </si>
  <si>
    <t>17695528532</t>
  </si>
  <si>
    <t>GLOBALDIZAJN d.o.o.</t>
  </si>
  <si>
    <t>25627314080</t>
  </si>
  <si>
    <t>3238</t>
  </si>
  <si>
    <t>Računalne usluge</t>
  </si>
  <si>
    <t>INA-INDUSTRIJA NAFTE d.d.</t>
  </si>
  <si>
    <t>27759560625</t>
  </si>
  <si>
    <t>3224</t>
  </si>
  <si>
    <t>Materijal i dijelovi za tekuće i investicijsko održavanje</t>
  </si>
  <si>
    <t>AUTOSERVIS RONČEVIĆ j.d.o.o.</t>
  </si>
  <si>
    <t>30486775943</t>
  </si>
  <si>
    <t>CENTAR MEDICUS d.o.o.</t>
  </si>
  <si>
    <t>49452503461</t>
  </si>
  <si>
    <t>HP D.D. HRVATSKA POŠTA</t>
  </si>
  <si>
    <t>87311810356</t>
  </si>
  <si>
    <t>3231</t>
  </si>
  <si>
    <t>Usluge telefona, pošte i prijevoza</t>
  </si>
  <si>
    <t>ADRIA GRUPA d.o.o.</t>
  </si>
  <si>
    <t>06637660960</t>
  </si>
  <si>
    <t>AUTOCESTA ZAGREB-MACELJ d.o.o.</t>
  </si>
  <si>
    <t>82667270868</t>
  </si>
  <si>
    <t>3211</t>
  </si>
  <si>
    <t>Službena putovanja</t>
  </si>
  <si>
    <t>GLOBTOUR EVENT d.o.o.</t>
  </si>
  <si>
    <t>93712633315</t>
  </si>
  <si>
    <t>3121</t>
  </si>
  <si>
    <t>Ostali rashodi za zaposlene</t>
  </si>
  <si>
    <t>METALIA KARLOVAC</t>
  </si>
  <si>
    <t>06412465768</t>
  </si>
  <si>
    <t>3221</t>
  </si>
  <si>
    <t>Uredski materijal i ostali materijalni rashodi</t>
  </si>
  <si>
    <t>VIVAT FINA VINA d.o.o.</t>
  </si>
  <si>
    <t>22847118886</t>
  </si>
  <si>
    <t>MEĐIMURJE-PLIN d.o.o.</t>
  </si>
  <si>
    <t>29035933600</t>
  </si>
  <si>
    <t>3223</t>
  </si>
  <si>
    <t>Energija</t>
  </si>
  <si>
    <t>CAPUCINER d.o.o.RESTORAN CAPUCINER GRILL</t>
  </si>
  <si>
    <t>73524501402</t>
  </si>
  <si>
    <t>HT-HRVATSKI TELEKOM d.d.</t>
  </si>
  <si>
    <t>81793146560</t>
  </si>
  <si>
    <t>3234</t>
  </si>
  <si>
    <t>Komunalne usluge</t>
  </si>
  <si>
    <t>INTOSAI</t>
  </si>
  <si>
    <t>3294</t>
  </si>
  <si>
    <t>Članarine i norme</t>
  </si>
  <si>
    <t>GRAD VARAŽDIN</t>
  </si>
  <si>
    <t>13269011531</t>
  </si>
  <si>
    <t>GRAD ŠIBENIK</t>
  </si>
  <si>
    <t>55644094063</t>
  </si>
  <si>
    <t>HEP-Opskrba d.o.o. za opskrbu potrošača električnom, toplinskom energijom i plinom</t>
  </si>
  <si>
    <t>63073332379</t>
  </si>
  <si>
    <t>JYSK d.o.o.</t>
  </si>
  <si>
    <t>64729046835</t>
  </si>
  <si>
    <t>RIF  HRVATSKA ZAJEDNICA RAČUNOVOĐA I FIN.DJELATNIKA</t>
  </si>
  <si>
    <t>75508100288</t>
  </si>
  <si>
    <t>3213</t>
  </si>
  <si>
    <t>Stručno usavršavanje zaposlenika</t>
  </si>
  <si>
    <t>KD AUTOTROLEJ d.o.o.</t>
  </si>
  <si>
    <t>19081493664</t>
  </si>
  <si>
    <t>3299</t>
  </si>
  <si>
    <t>Ostali nespomenuti rashodi poslovanja</t>
  </si>
  <si>
    <t>BRODOMERKUR</t>
  </si>
  <si>
    <t>33956120458</t>
  </si>
  <si>
    <t>NARODNE NOVINE d.d.</t>
  </si>
  <si>
    <t>64546066176</t>
  </si>
  <si>
    <t>3233</t>
  </si>
  <si>
    <t>Usluge promidžbe i informiranja</t>
  </si>
  <si>
    <t>STARI FIJAKER 900 d.o.o.</t>
  </si>
  <si>
    <t>92464972448</t>
  </si>
  <si>
    <t>ZAGREBAČKI HOLDING - PODRUŽNICA AGM</t>
  </si>
  <si>
    <t>85584865987</t>
  </si>
  <si>
    <t>PM ĐIMOTI OBRT</t>
  </si>
  <si>
    <t>VODOOPSKRBA I ODVODNJA d.o.o.</t>
  </si>
  <si>
    <t>83416546499</t>
  </si>
  <si>
    <t>INŽENJERSKI BIRO d.o.o.</t>
  </si>
  <si>
    <t>84170114747</t>
  </si>
  <si>
    <t>FINA</t>
  </si>
  <si>
    <t>85821130368</t>
  </si>
  <si>
    <t>3433</t>
  </si>
  <si>
    <t>Zatezne kamate</t>
  </si>
  <si>
    <t>ENERGETIKA d.o.o.</t>
  </si>
  <si>
    <t>97092156044</t>
  </si>
  <si>
    <t>AUTOSERVIS LACKOSVIĆ vl. Stjepan Lacković</t>
  </si>
  <si>
    <t>3232</t>
  </si>
  <si>
    <t>Usluge tekućeg i investicijskog održavanja</t>
  </si>
  <si>
    <t>ČISTOĆA  d.o.o. DUBROVNIK</t>
  </si>
  <si>
    <t>16912997621</t>
  </si>
  <si>
    <t>GRAD OSIJEK</t>
  </si>
  <si>
    <t>30050049642</t>
  </si>
  <si>
    <t>M.B. SEMINAR d.o.o.</t>
  </si>
  <si>
    <t>35067158852</t>
  </si>
  <si>
    <t>TEMPORIS SAVJETOVANJE d.o.o.</t>
  </si>
  <si>
    <t>80885983918</t>
  </si>
  <si>
    <t>VA COM d.o.o.</t>
  </si>
  <si>
    <t>83341080203</t>
  </si>
  <si>
    <t>Vodovod d.o.o. za usluge opskrbom pitkom vodom Zadar</t>
  </si>
  <si>
    <t>89406825003</t>
  </si>
  <si>
    <t>EUROSAI</t>
  </si>
  <si>
    <t>ARIES INFORMATIKA d.o.o.</t>
  </si>
  <si>
    <t>66930639549</t>
  </si>
  <si>
    <t>4221</t>
  </si>
  <si>
    <t>Uredska oprema i namještaj</t>
  </si>
  <si>
    <t>UNIKOM d.o.o.OSIJEK</t>
  </si>
  <si>
    <t>07507345484</t>
  </si>
  <si>
    <t>GRAD PAZIN</t>
  </si>
  <si>
    <t>07969842379</t>
  </si>
  <si>
    <t>ISTARSKI VODOVOD d.o.o. za proizvodnju i distribuciju vode</t>
  </si>
  <si>
    <t>13269963589</t>
  </si>
  <si>
    <t>KRAKOM d.o.o. za obavljanje komunalnih usluga</t>
  </si>
  <si>
    <t>18804286885</t>
  </si>
  <si>
    <t>GRAD KARLOVAC</t>
  </si>
  <si>
    <t>25654647153</t>
  </si>
  <si>
    <t>CROATIA OSIGURANJE d.d.</t>
  </si>
  <si>
    <t>26187994862</t>
  </si>
  <si>
    <t>3235</t>
  </si>
  <si>
    <t>Zakupnine i najamnine</t>
  </si>
  <si>
    <t>METROHOLDING d.d.</t>
  </si>
  <si>
    <t>41222353441</t>
  </si>
  <si>
    <t>VODOVOD-OSIJEK d.o.o.</t>
  </si>
  <si>
    <t>43654507669</t>
  </si>
  <si>
    <t>GRAD RIJEKA</t>
  </si>
  <si>
    <t>54382731928</t>
  </si>
  <si>
    <t>FLORA VTC d.o.o.</t>
  </si>
  <si>
    <t>54521868069</t>
  </si>
  <si>
    <t>AMBIJENTI d.o.o.</t>
  </si>
  <si>
    <t>61254770683</t>
  </si>
  <si>
    <t>GRAD ZAGREB</t>
  </si>
  <si>
    <t>61817894937</t>
  </si>
  <si>
    <t>CVH CENTAR ZA VOZILA HRVATSKE d.d.</t>
  </si>
  <si>
    <t>73294314024</t>
  </si>
  <si>
    <t>NEVKOŠ d.o.o.</t>
  </si>
  <si>
    <t>76173743169</t>
  </si>
  <si>
    <t>SKYLINK d.o.o.</t>
  </si>
  <si>
    <t>81773389478</t>
  </si>
  <si>
    <t>GRADSKO GOSPODARSTVO d.o.o. VINKOVCI</t>
  </si>
  <si>
    <t>84202734764</t>
  </si>
  <si>
    <t>VIVA d.o.o.</t>
  </si>
  <si>
    <t>98746761193</t>
  </si>
  <si>
    <t>FOTO STUDIO DANICA, Obrt</t>
  </si>
  <si>
    <t>KOPRIVNIČKE VODE d.o.o.</t>
  </si>
  <si>
    <t>20998990299</t>
  </si>
  <si>
    <t>GKP KOMUNALAC d.o.o. KOPRIVNICA</t>
  </si>
  <si>
    <t>41412434130</t>
  </si>
  <si>
    <t>BRAVARIJA KUSERBANJ, OBRT</t>
  </si>
  <si>
    <t>HEP-TOPLINARSTVO d.o.o. POGON OSIJEK</t>
  </si>
  <si>
    <t>15907062900</t>
  </si>
  <si>
    <t>VARKOM d.d.</t>
  </si>
  <si>
    <t>39048902955</t>
  </si>
  <si>
    <t>JAKOVAC PARKING USLUGE j.d.o.o.</t>
  </si>
  <si>
    <t>70618078476</t>
  </si>
  <si>
    <t>LADA DRAŠKIĆ-JAVNI BILJEŽNIK</t>
  </si>
  <si>
    <t>85318833619</t>
  </si>
  <si>
    <t>3295</t>
  </si>
  <si>
    <t>Pristojbe i naknade</t>
  </si>
  <si>
    <t>ENERGO d. o. o.</t>
  </si>
  <si>
    <t>99393766301</t>
  </si>
  <si>
    <t>GRAD VIROVITICA</t>
  </si>
  <si>
    <t>89075064271</t>
  </si>
  <si>
    <t>3292</t>
  </si>
  <si>
    <t>Premije osiguranja</t>
  </si>
  <si>
    <t>KOMUNALAC d.o.o. BJELOVAR</t>
  </si>
  <si>
    <t>27962400486</t>
  </si>
  <si>
    <t>GP STANORAD d.o.o.</t>
  </si>
  <si>
    <t>28410884585</t>
  </si>
  <si>
    <t>VODNE USLUGE d.o.o. - BJELOVAR</t>
  </si>
  <si>
    <t>43307218011</t>
  </si>
  <si>
    <t>VIRKOM d.o.o.</t>
  </si>
  <si>
    <t>55802054231</t>
  </si>
  <si>
    <t>GRAD SPLIT</t>
  </si>
  <si>
    <t>78755598868</t>
  </si>
  <si>
    <t>ZAGREBAČKI HOLDING d.o.o. PODR. ČISTOĆA</t>
  </si>
  <si>
    <t>BEMING d.o.o.</t>
  </si>
  <si>
    <t>85887271562</t>
  </si>
  <si>
    <t>TEB POSLOVNO SAVJETOVANJE d.o.o.</t>
  </si>
  <si>
    <t>99944170669</t>
  </si>
  <si>
    <t>FRANCK d.d.</t>
  </si>
  <si>
    <t>07676693758</t>
  </si>
  <si>
    <t>3222</t>
  </si>
  <si>
    <t>Materijal i sirovine</t>
  </si>
  <si>
    <t>ROTO DINAMIC d.o.o.</t>
  </si>
  <si>
    <t>24723122482</t>
  </si>
  <si>
    <t>BAUHAUS k.d.</t>
  </si>
  <si>
    <t>71642207963</t>
  </si>
  <si>
    <t>GRADSKI PARKING ŠIBENIK d.o.o.</t>
  </si>
  <si>
    <t>87342329948</t>
  </si>
  <si>
    <t>SVEUČILIŠTE U DUBROVNIKU</t>
  </si>
  <si>
    <t>01338491514</t>
  </si>
  <si>
    <t>3721</t>
  </si>
  <si>
    <t>Naknade građanima i kućanstvima u novcu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</si>
  <si>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</si>
  <si>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</si>
  <si>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</si>
  <si>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</si>
  <si>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AKD-Zaštita d.o.o. za zaštitu osoba i imovine</t>
  </si>
  <si>
    <t>09253797076</t>
  </si>
  <si>
    <t>PAZIN d.o.o. za upravljanje nekretninama</t>
  </si>
  <si>
    <t>11390221928</t>
  </si>
  <si>
    <t>NIVAS d.o.o.</t>
  </si>
  <si>
    <t>16578192145</t>
  </si>
  <si>
    <t>SPAN d.d.</t>
  </si>
  <si>
    <t>19680551758</t>
  </si>
  <si>
    <t>VODOVOD I ODVODNJA d.o.o.</t>
  </si>
  <si>
    <t>26251326399</t>
  </si>
  <si>
    <t>TEHNOSERVIS-SISAK d.o.o.</t>
  </si>
  <si>
    <t>26353235254</t>
  </si>
  <si>
    <t>COMPAK d.o.o.</t>
  </si>
  <si>
    <t>28011557625</t>
  </si>
  <si>
    <t>PRESSCUT d.o.o.</t>
  </si>
  <si>
    <t>34672089688</t>
  </si>
  <si>
    <t>INSAKO d.o.o.</t>
  </si>
  <si>
    <t>39851720584</t>
  </si>
  <si>
    <t>PUČKO OTVORENO UČILIŠTE POUKA</t>
  </si>
  <si>
    <t>39869035424</t>
  </si>
  <si>
    <t>HEP-PLIN d.o.o.</t>
  </si>
  <si>
    <t>41317489366</t>
  </si>
  <si>
    <t>BOREA d.o.o.</t>
  </si>
  <si>
    <t>42761894507</t>
  </si>
  <si>
    <t>MAKROMIKRO GRUPA d.o.o.</t>
  </si>
  <si>
    <t>50467974870</t>
  </si>
  <si>
    <t>NOVA CLEAN J.D.O.O.</t>
  </si>
  <si>
    <t>53293369258</t>
  </si>
  <si>
    <t>FLORES USLUGE j.d.o.o.</t>
  </si>
  <si>
    <t>53902466304</t>
  </si>
  <si>
    <t>ADRIA MONS SERVICES d.o.o.</t>
  </si>
  <si>
    <t>54127426260</t>
  </si>
  <si>
    <t>ZELENI GRAD ŠIBENIK d.o.o.</t>
  </si>
  <si>
    <t>54873130289</t>
  </si>
  <si>
    <t>HAC HRVATSKE  AUTOCESTE  d.o.o.</t>
  </si>
  <si>
    <t>57500462912</t>
  </si>
  <si>
    <t>KONTO d.o.o.</t>
  </si>
  <si>
    <t>59143170280</t>
  </si>
  <si>
    <t>GRAD KOPRIVNICA</t>
  </si>
  <si>
    <t>62112914641</t>
  </si>
  <si>
    <t>Hedom d.o.o.</t>
  </si>
  <si>
    <t>62485998118</t>
  </si>
  <si>
    <t>4511</t>
  </si>
  <si>
    <t>Dodatna ulaganja na građevinskim objektima</t>
  </si>
  <si>
    <t>HRT</t>
  </si>
  <si>
    <t>68419124305</t>
  </si>
  <si>
    <t>DOMUS GRUPA d.o.o.</t>
  </si>
  <si>
    <t>70273797250</t>
  </si>
  <si>
    <t>ČISTOĆA d.o.o. ZADAR</t>
  </si>
  <si>
    <t>84923155727</t>
  </si>
  <si>
    <t>SPLIT PARKING d.o.o.</t>
  </si>
  <si>
    <t>90551978160</t>
  </si>
  <si>
    <t>ZAGREB</t>
  </si>
  <si>
    <t>GRUDA</t>
  </si>
  <si>
    <t>BJELOVAR</t>
  </si>
  <si>
    <t>ZADAR</t>
  </si>
  <si>
    <t>VINKOVCI</t>
  </si>
  <si>
    <t>PAZIN</t>
  </si>
  <si>
    <t>KARLOVAC</t>
  </si>
  <si>
    <t>SPLIT</t>
  </si>
  <si>
    <t>DUBROVNIK</t>
  </si>
  <si>
    <t>SISAK</t>
  </si>
  <si>
    <t>OSIJEK</t>
  </si>
  <si>
    <t>DARUVAR</t>
  </si>
  <si>
    <t>VARAŽDIN</t>
  </si>
  <si>
    <t>VIROVITICA</t>
  </si>
  <si>
    <t>ŠIBENIK</t>
  </si>
  <si>
    <t>VELIKA GORICA</t>
  </si>
  <si>
    <t>ČAKOVEC</t>
  </si>
  <si>
    <t>RIJEKA</t>
  </si>
  <si>
    <t>POŽEGA</t>
  </si>
  <si>
    <t>KOPRIVNICA</t>
  </si>
  <si>
    <t>KRAPINA</t>
  </si>
  <si>
    <t>BUZET</t>
  </si>
  <si>
    <t>VIENNA</t>
  </si>
  <si>
    <t>MADRID</t>
  </si>
  <si>
    <t>SPKIT</t>
  </si>
  <si>
    <t>Informacije o trošenju sredstava za veljaču 2025.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</si>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</sst>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tabSelected="1" workbookViewId="0">
      <pane ySplit="6" topLeftCell="A127" activePane="bottomLeft" state="frozen"/>
      <selection pane="bottomLeft" activeCell="C17" sqref="C17:D17"/>
    </sheetView>
  </sheetViews>
  <sheetFormatPr defaultColWidth="9.140625" defaultRowHeight="15" x14ac:dyDescent="0.25"/>
  <cols>
    <col min="1" max="1" width="7.28515625" customWidth="1"/>
    <col min="2" max="2" width="52.1406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17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303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8" si="0">ROW(A1)</f>
        <v>1</v>
      </c>
      <c r="B7" s="6" t="s">
        <v>49</v>
      </c>
      <c r="C7" s="6" t="s">
        <v>50</v>
      </c>
      <c r="D7" s="6" t="s">
        <v>278</v>
      </c>
      <c r="E7" s="2">
        <v>717.75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 spans="1:11" x14ac:dyDescent="0.25">
      <c r="A8" s="10">
        <f t="shared" si="0"/>
        <v>2</v>
      </c>
      <c r="B8" s="6" t="s">
        <v>256</v>
      </c>
      <c r="C8" s="6" t="s">
        <v>257</v>
      </c>
      <c r="D8" s="6" t="s">
        <v>295</v>
      </c>
      <c r="E8" s="2">
        <v>997.71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</row>
    <row r="9" spans="1:11" x14ac:dyDescent="0.25">
      <c r="A9" s="10">
        <f t="shared" si="0"/>
        <v>3</v>
      </c>
      <c r="B9" s="6" t="s">
        <v>226</v>
      </c>
      <c r="C9" s="6" t="s">
        <v>227</v>
      </c>
      <c r="D9" s="6" t="s">
        <v>278</v>
      </c>
      <c r="E9" s="2">
        <v>2981.5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</row>
    <row r="10" spans="1:11" x14ac:dyDescent="0.25">
      <c r="A10" s="10">
        <f t="shared" si="0"/>
        <v>4</v>
      </c>
      <c r="B10" s="6" t="s">
        <v>157</v>
      </c>
      <c r="C10" s="6" t="s">
        <v>158</v>
      </c>
      <c r="D10" s="6" t="s">
        <v>294</v>
      </c>
      <c r="E10" s="2">
        <v>589.95000000000005</v>
      </c>
      <c r="F10" s="6" t="s">
        <v>13</v>
      </c>
      <c r="G10" s="6" t="s">
        <v>14</v>
      </c>
      <c r="H10" s="6" t="s">
        <v>67</v>
      </c>
      <c r="I10" s="6" t="s">
        <v>68</v>
      </c>
      <c r="J10" s="6" t="s">
        <v>17</v>
      </c>
    </row>
    <row r="11" spans="1:11" x14ac:dyDescent="0.25">
      <c r="A11" s="10">
        <f t="shared" si="0"/>
        <v>5</v>
      </c>
      <c r="B11" s="6" t="s">
        <v>157</v>
      </c>
      <c r="C11" s="6" t="s">
        <v>158</v>
      </c>
      <c r="D11" s="6" t="s">
        <v>294</v>
      </c>
      <c r="E11" s="2">
        <v>504.45</v>
      </c>
      <c r="F11" s="6" t="s">
        <v>13</v>
      </c>
      <c r="G11" s="6" t="s">
        <v>14</v>
      </c>
      <c r="H11" s="6" t="s">
        <v>116</v>
      </c>
      <c r="I11" s="6" t="s">
        <v>117</v>
      </c>
      <c r="J11" s="6" t="s">
        <v>17</v>
      </c>
    </row>
    <row r="12" spans="1:11" x14ac:dyDescent="0.25">
      <c r="A12" s="10">
        <f t="shared" si="0"/>
        <v>6</v>
      </c>
      <c r="B12" s="6" t="s">
        <v>157</v>
      </c>
      <c r="C12" s="6" t="s">
        <v>158</v>
      </c>
      <c r="D12" s="6" t="s">
        <v>294</v>
      </c>
      <c r="E12" s="2">
        <v>190.61</v>
      </c>
      <c r="F12" s="6" t="s">
        <v>13</v>
      </c>
      <c r="G12" s="6" t="s">
        <v>14</v>
      </c>
      <c r="H12" s="6" t="s">
        <v>73</v>
      </c>
      <c r="I12" s="6" t="s">
        <v>74</v>
      </c>
      <c r="J12" s="6" t="s">
        <v>17</v>
      </c>
    </row>
    <row r="13" spans="1:11" x14ac:dyDescent="0.25">
      <c r="A13" s="10">
        <f t="shared" si="0"/>
        <v>7</v>
      </c>
      <c r="B13" s="6" t="s">
        <v>131</v>
      </c>
      <c r="C13" s="6" t="s">
        <v>132</v>
      </c>
      <c r="D13" s="6" t="s">
        <v>278</v>
      </c>
      <c r="E13" s="2">
        <v>520</v>
      </c>
      <c r="F13" s="6" t="s">
        <v>13</v>
      </c>
      <c r="G13" s="6" t="s">
        <v>14</v>
      </c>
      <c r="H13" s="6" t="s">
        <v>133</v>
      </c>
      <c r="I13" s="6" t="s">
        <v>134</v>
      </c>
      <c r="J13" s="6" t="s">
        <v>17</v>
      </c>
    </row>
    <row r="14" spans="1:11" x14ac:dyDescent="0.25">
      <c r="A14" s="10">
        <f t="shared" si="0"/>
        <v>8</v>
      </c>
      <c r="B14" s="6" t="s">
        <v>131</v>
      </c>
      <c r="C14" s="6" t="s">
        <v>132</v>
      </c>
      <c r="D14" s="6" t="s">
        <v>278</v>
      </c>
      <c r="E14" s="2">
        <v>2887.26</v>
      </c>
      <c r="F14" s="6" t="s">
        <v>13</v>
      </c>
      <c r="G14" s="6" t="s">
        <v>14</v>
      </c>
      <c r="H14" s="6" t="s">
        <v>147</v>
      </c>
      <c r="I14" s="6" t="s">
        <v>148</v>
      </c>
      <c r="J14" s="6" t="s">
        <v>17</v>
      </c>
    </row>
    <row r="15" spans="1:11" x14ac:dyDescent="0.25">
      <c r="A15" s="10">
        <f t="shared" si="0"/>
        <v>9</v>
      </c>
      <c r="B15" s="6" t="s">
        <v>131</v>
      </c>
      <c r="C15" s="6" t="s">
        <v>132</v>
      </c>
      <c r="D15" s="6" t="s">
        <v>278</v>
      </c>
      <c r="E15" s="2">
        <v>1155</v>
      </c>
      <c r="F15" s="6" t="s">
        <v>13</v>
      </c>
      <c r="G15" s="6" t="s">
        <v>14</v>
      </c>
      <c r="H15" s="6" t="s">
        <v>35</v>
      </c>
      <c r="I15" s="6" t="s">
        <v>36</v>
      </c>
      <c r="J15" s="6" t="s">
        <v>17</v>
      </c>
    </row>
    <row r="16" spans="1:11" x14ac:dyDescent="0.25">
      <c r="A16" s="10">
        <f t="shared" si="0"/>
        <v>10</v>
      </c>
      <c r="B16" s="6" t="s">
        <v>51</v>
      </c>
      <c r="C16" s="6" t="s">
        <v>52</v>
      </c>
      <c r="D16" s="6" t="s">
        <v>278</v>
      </c>
      <c r="E16" s="2">
        <v>0.8</v>
      </c>
      <c r="F16" s="6" t="s">
        <v>13</v>
      </c>
      <c r="G16" s="6" t="s">
        <v>14</v>
      </c>
      <c r="H16" s="6" t="s">
        <v>53</v>
      </c>
      <c r="I16" s="6" t="s">
        <v>54</v>
      </c>
      <c r="J16" s="6" t="s">
        <v>17</v>
      </c>
    </row>
    <row r="17" spans="1:10" x14ac:dyDescent="0.25">
      <c r="A17" s="10">
        <f t="shared" si="0"/>
        <v>11</v>
      </c>
      <c r="B17" s="6" t="s">
        <v>115</v>
      </c>
      <c r="C17" s="6" t="s">
        <v>304</v>
      </c>
      <c r="D17" s="6" t="s">
        <v>304</v>
      </c>
      <c r="E17" s="2">
        <v>276.83</v>
      </c>
      <c r="F17" s="6" t="s">
        <v>13</v>
      </c>
      <c r="G17" s="6" t="s">
        <v>14</v>
      </c>
      <c r="H17" s="6" t="s">
        <v>116</v>
      </c>
      <c r="I17" s="6" t="s">
        <v>117</v>
      </c>
      <c r="J17" s="6" t="s">
        <v>17</v>
      </c>
    </row>
    <row r="18" spans="1:10" x14ac:dyDescent="0.25">
      <c r="A18" s="10">
        <f t="shared" si="0"/>
        <v>12</v>
      </c>
      <c r="B18" s="6" t="s">
        <v>41</v>
      </c>
      <c r="C18" s="6" t="s">
        <v>42</v>
      </c>
      <c r="D18" s="6" t="s">
        <v>278</v>
      </c>
      <c r="E18" s="2">
        <v>20</v>
      </c>
      <c r="F18" s="6" t="s">
        <v>13</v>
      </c>
      <c r="G18" s="6" t="s">
        <v>14</v>
      </c>
      <c r="H18" s="6" t="s">
        <v>15</v>
      </c>
      <c r="I18" s="6" t="s">
        <v>16</v>
      </c>
      <c r="J18" s="6" t="s">
        <v>17</v>
      </c>
    </row>
    <row r="19" spans="1:10" x14ac:dyDescent="0.25">
      <c r="A19" s="10">
        <f t="shared" si="0"/>
        <v>13</v>
      </c>
      <c r="B19" s="6" t="s">
        <v>214</v>
      </c>
      <c r="C19" s="6" t="s">
        <v>215</v>
      </c>
      <c r="D19" s="6" t="s">
        <v>278</v>
      </c>
      <c r="E19" s="2">
        <v>89.99</v>
      </c>
      <c r="F19" s="6" t="s">
        <v>13</v>
      </c>
      <c r="G19" s="6" t="s">
        <v>14</v>
      </c>
      <c r="H19" s="6" t="s">
        <v>61</v>
      </c>
      <c r="I19" s="6" t="s">
        <v>62</v>
      </c>
      <c r="J19" s="6" t="s">
        <v>17</v>
      </c>
    </row>
    <row r="20" spans="1:10" x14ac:dyDescent="0.25">
      <c r="A20" s="10">
        <f t="shared" si="0"/>
        <v>14</v>
      </c>
      <c r="B20" s="6" t="s">
        <v>204</v>
      </c>
      <c r="C20" s="6" t="s">
        <v>205</v>
      </c>
      <c r="D20" s="6" t="s">
        <v>280</v>
      </c>
      <c r="E20" s="2">
        <v>59.16</v>
      </c>
      <c r="F20" s="6" t="s">
        <v>13</v>
      </c>
      <c r="G20" s="6" t="s">
        <v>14</v>
      </c>
      <c r="H20" s="6" t="s">
        <v>73</v>
      </c>
      <c r="I20" s="6" t="s">
        <v>74</v>
      </c>
      <c r="J20" s="6" t="s">
        <v>17</v>
      </c>
    </row>
    <row r="21" spans="1:10" x14ac:dyDescent="0.25">
      <c r="A21" s="10">
        <f t="shared" si="0"/>
        <v>15</v>
      </c>
      <c r="B21" s="6" t="s">
        <v>248</v>
      </c>
      <c r="C21" s="6" t="s">
        <v>249</v>
      </c>
      <c r="D21" s="6" t="s">
        <v>278</v>
      </c>
      <c r="E21" s="2">
        <v>8775</v>
      </c>
      <c r="F21" s="6" t="s">
        <v>13</v>
      </c>
      <c r="G21" s="6" t="s">
        <v>14</v>
      </c>
      <c r="H21" s="6" t="s">
        <v>147</v>
      </c>
      <c r="I21" s="6" t="s">
        <v>148</v>
      </c>
      <c r="J21" s="6" t="s">
        <v>17</v>
      </c>
    </row>
    <row r="22" spans="1:10" x14ac:dyDescent="0.25">
      <c r="A22" s="10">
        <f t="shared" si="0"/>
        <v>16</v>
      </c>
      <c r="B22" s="6" t="s">
        <v>176</v>
      </c>
      <c r="C22" s="6" t="s">
        <v>304</v>
      </c>
      <c r="D22" s="6" t="s">
        <v>304</v>
      </c>
      <c r="E22" s="2">
        <v>22</v>
      </c>
      <c r="F22" s="6" t="s">
        <v>13</v>
      </c>
      <c r="G22" s="6" t="s">
        <v>14</v>
      </c>
      <c r="H22" s="6" t="s">
        <v>15</v>
      </c>
      <c r="I22" s="6" t="s">
        <v>16</v>
      </c>
      <c r="J22" s="6" t="s">
        <v>17</v>
      </c>
    </row>
    <row r="23" spans="1:10" x14ac:dyDescent="0.25">
      <c r="A23" s="10">
        <f t="shared" si="0"/>
        <v>17</v>
      </c>
      <c r="B23" s="6" t="s">
        <v>94</v>
      </c>
      <c r="C23" s="6" t="s">
        <v>95</v>
      </c>
      <c r="D23" s="6" t="s">
        <v>285</v>
      </c>
      <c r="E23" s="2">
        <v>28.5</v>
      </c>
      <c r="F23" s="6" t="s">
        <v>13</v>
      </c>
      <c r="G23" s="6" t="s">
        <v>14</v>
      </c>
      <c r="H23" s="6" t="s">
        <v>61</v>
      </c>
      <c r="I23" s="6" t="s">
        <v>62</v>
      </c>
      <c r="J23" s="6" t="s">
        <v>17</v>
      </c>
    </row>
    <row r="24" spans="1:10" x14ac:dyDescent="0.25">
      <c r="A24" s="10">
        <f t="shared" si="0"/>
        <v>18</v>
      </c>
      <c r="B24" s="6" t="s">
        <v>69</v>
      </c>
      <c r="C24" s="6" t="s">
        <v>70</v>
      </c>
      <c r="D24" s="6" t="s">
        <v>278</v>
      </c>
      <c r="E24" s="2">
        <v>102.7</v>
      </c>
      <c r="F24" s="6" t="s">
        <v>13</v>
      </c>
      <c r="G24" s="6" t="s">
        <v>14</v>
      </c>
      <c r="H24" s="6" t="s">
        <v>29</v>
      </c>
      <c r="I24" s="6" t="s">
        <v>30</v>
      </c>
      <c r="J24" s="6" t="s">
        <v>17</v>
      </c>
    </row>
    <row r="25" spans="1:10" x14ac:dyDescent="0.25">
      <c r="A25" s="10">
        <f t="shared" si="0"/>
        <v>19</v>
      </c>
      <c r="B25" s="6" t="s">
        <v>43</v>
      </c>
      <c r="C25" s="6" t="s">
        <v>44</v>
      </c>
      <c r="D25" s="6" t="s">
        <v>278</v>
      </c>
      <c r="E25" s="2">
        <v>32</v>
      </c>
      <c r="F25" s="6" t="s">
        <v>13</v>
      </c>
      <c r="G25" s="6" t="s">
        <v>14</v>
      </c>
      <c r="H25" s="6" t="s">
        <v>15</v>
      </c>
      <c r="I25" s="6" t="s">
        <v>16</v>
      </c>
      <c r="J25" s="6" t="s">
        <v>17</v>
      </c>
    </row>
    <row r="26" spans="1:10" x14ac:dyDescent="0.25">
      <c r="A26" s="10">
        <f t="shared" si="0"/>
        <v>20</v>
      </c>
      <c r="B26" s="6" t="s">
        <v>238</v>
      </c>
      <c r="C26" s="6" t="s">
        <v>239</v>
      </c>
      <c r="D26" s="6" t="s">
        <v>290</v>
      </c>
      <c r="E26" s="2">
        <v>187.5</v>
      </c>
      <c r="F26" s="6" t="s">
        <v>13</v>
      </c>
      <c r="G26" s="6" t="s">
        <v>14</v>
      </c>
      <c r="H26" s="6" t="s">
        <v>35</v>
      </c>
      <c r="I26" s="6" t="s">
        <v>36</v>
      </c>
      <c r="J26" s="6" t="s">
        <v>17</v>
      </c>
    </row>
    <row r="27" spans="1:10" x14ac:dyDescent="0.25">
      <c r="A27" s="10">
        <f t="shared" si="0"/>
        <v>21</v>
      </c>
      <c r="B27" s="6" t="s">
        <v>145</v>
      </c>
      <c r="C27" s="6" t="s">
        <v>146</v>
      </c>
      <c r="D27" s="6" t="s">
        <v>278</v>
      </c>
      <c r="E27" s="2">
        <v>1486.1</v>
      </c>
      <c r="F27" s="6" t="s">
        <v>13</v>
      </c>
      <c r="G27" s="6" t="s">
        <v>14</v>
      </c>
      <c r="H27" s="6" t="s">
        <v>147</v>
      </c>
      <c r="I27" s="6" t="s">
        <v>148</v>
      </c>
      <c r="J27" s="6" t="s">
        <v>17</v>
      </c>
    </row>
    <row r="28" spans="1:10" x14ac:dyDescent="0.25">
      <c r="A28" s="10">
        <f t="shared" si="0"/>
        <v>22</v>
      </c>
      <c r="B28" s="6" t="s">
        <v>145</v>
      </c>
      <c r="C28" s="6" t="s">
        <v>146</v>
      </c>
      <c r="D28" s="6" t="s">
        <v>278</v>
      </c>
      <c r="E28" s="2">
        <v>411.04</v>
      </c>
      <c r="F28" s="6" t="s">
        <v>13</v>
      </c>
      <c r="G28" s="6" t="s">
        <v>14</v>
      </c>
      <c r="H28" s="6" t="s">
        <v>191</v>
      </c>
      <c r="I28" s="6" t="s">
        <v>192</v>
      </c>
      <c r="J28" s="6" t="s">
        <v>17</v>
      </c>
    </row>
    <row r="29" spans="1:10" x14ac:dyDescent="0.25">
      <c r="A29" s="10">
        <f t="shared" si="0"/>
        <v>23</v>
      </c>
      <c r="B29" s="6" t="s">
        <v>161</v>
      </c>
      <c r="C29" s="6" t="s">
        <v>162</v>
      </c>
      <c r="D29" s="6" t="s">
        <v>278</v>
      </c>
      <c r="E29" s="2">
        <v>13.28</v>
      </c>
      <c r="F29" s="6" t="s">
        <v>13</v>
      </c>
      <c r="G29" s="6" t="s">
        <v>14</v>
      </c>
      <c r="H29" s="6" t="s">
        <v>15</v>
      </c>
      <c r="I29" s="6" t="s">
        <v>16</v>
      </c>
      <c r="J29" s="6" t="s">
        <v>17</v>
      </c>
    </row>
    <row r="30" spans="1:10" x14ac:dyDescent="0.25">
      <c r="A30" s="10">
        <f t="shared" si="0"/>
        <v>24</v>
      </c>
      <c r="B30" s="6" t="s">
        <v>118</v>
      </c>
      <c r="C30" s="6" t="s">
        <v>119</v>
      </c>
      <c r="D30" s="6" t="s">
        <v>286</v>
      </c>
      <c r="E30" s="2">
        <v>86.01</v>
      </c>
      <c r="F30" s="6" t="s">
        <v>13</v>
      </c>
      <c r="G30" s="6" t="s">
        <v>14</v>
      </c>
      <c r="H30" s="6" t="s">
        <v>73</v>
      </c>
      <c r="I30" s="6" t="s">
        <v>74</v>
      </c>
      <c r="J30" s="6" t="s">
        <v>17</v>
      </c>
    </row>
    <row r="31" spans="1:10" x14ac:dyDescent="0.25">
      <c r="A31" s="10">
        <f t="shared" si="0"/>
        <v>25</v>
      </c>
      <c r="B31" s="6" t="s">
        <v>222</v>
      </c>
      <c r="C31" s="6" t="s">
        <v>223</v>
      </c>
      <c r="D31" s="6" t="s">
        <v>290</v>
      </c>
      <c r="E31" s="2">
        <v>20.62</v>
      </c>
      <c r="F31" s="6" t="s">
        <v>13</v>
      </c>
      <c r="G31" s="6" t="s">
        <v>14</v>
      </c>
      <c r="H31" s="6" t="s">
        <v>73</v>
      </c>
      <c r="I31" s="6" t="s">
        <v>74</v>
      </c>
      <c r="J31" s="6" t="s">
        <v>17</v>
      </c>
    </row>
    <row r="32" spans="1:10" x14ac:dyDescent="0.25">
      <c r="A32" s="10">
        <f t="shared" si="0"/>
        <v>26</v>
      </c>
      <c r="B32" s="6" t="s">
        <v>274</v>
      </c>
      <c r="C32" s="6" t="s">
        <v>275</v>
      </c>
      <c r="D32" s="6" t="s">
        <v>281</v>
      </c>
      <c r="E32" s="2">
        <v>17.59</v>
      </c>
      <c r="F32" s="6" t="s">
        <v>13</v>
      </c>
      <c r="G32" s="6" t="s">
        <v>14</v>
      </c>
      <c r="H32" s="6" t="s">
        <v>73</v>
      </c>
      <c r="I32" s="6" t="s">
        <v>74</v>
      </c>
      <c r="J32" s="6" t="s">
        <v>17</v>
      </c>
    </row>
    <row r="33" spans="1:10" x14ac:dyDescent="0.25">
      <c r="A33" s="10">
        <f t="shared" si="0"/>
        <v>27</v>
      </c>
      <c r="B33" s="6" t="s">
        <v>272</v>
      </c>
      <c r="C33" s="6" t="s">
        <v>273</v>
      </c>
      <c r="D33" s="6" t="s">
        <v>278</v>
      </c>
      <c r="E33" s="2">
        <v>2920.48</v>
      </c>
      <c r="F33" s="6" t="s">
        <v>13</v>
      </c>
      <c r="G33" s="6" t="s">
        <v>14</v>
      </c>
      <c r="H33" s="6" t="s">
        <v>15</v>
      </c>
      <c r="I33" s="6" t="s">
        <v>16</v>
      </c>
      <c r="J33" s="6" t="s">
        <v>17</v>
      </c>
    </row>
    <row r="34" spans="1:10" x14ac:dyDescent="0.25">
      <c r="A34" s="10">
        <f t="shared" si="0"/>
        <v>28</v>
      </c>
      <c r="B34" s="6" t="s">
        <v>11</v>
      </c>
      <c r="C34" s="6" t="s">
        <v>12</v>
      </c>
      <c r="D34" s="6" t="s">
        <v>293</v>
      </c>
      <c r="E34" s="2">
        <v>3004.75</v>
      </c>
      <c r="F34" s="6" t="s">
        <v>13</v>
      </c>
      <c r="G34" s="6" t="s">
        <v>14</v>
      </c>
      <c r="H34" s="6" t="s">
        <v>15</v>
      </c>
      <c r="I34" s="6" t="s">
        <v>16</v>
      </c>
      <c r="J34" s="6" t="s">
        <v>17</v>
      </c>
    </row>
    <row r="35" spans="1:10" x14ac:dyDescent="0.25">
      <c r="A35" s="10">
        <f t="shared" si="0"/>
        <v>29</v>
      </c>
      <c r="B35" s="6" t="s">
        <v>113</v>
      </c>
      <c r="C35" s="6" t="s">
        <v>114</v>
      </c>
      <c r="D35" s="6" t="s">
        <v>297</v>
      </c>
      <c r="E35" s="2">
        <v>103.86</v>
      </c>
      <c r="F35" s="6" t="s">
        <v>13</v>
      </c>
      <c r="G35" s="6" t="s">
        <v>14</v>
      </c>
      <c r="H35" s="6" t="s">
        <v>73</v>
      </c>
      <c r="I35" s="6" t="s">
        <v>74</v>
      </c>
      <c r="J35" s="6" t="s">
        <v>17</v>
      </c>
    </row>
    <row r="36" spans="1:10" x14ac:dyDescent="0.25">
      <c r="A36" s="10">
        <f t="shared" si="0"/>
        <v>30</v>
      </c>
      <c r="B36" s="6" t="s">
        <v>187</v>
      </c>
      <c r="C36" s="6" t="s">
        <v>188</v>
      </c>
      <c r="D36" s="6" t="s">
        <v>295</v>
      </c>
      <c r="E36" s="2">
        <v>185.88</v>
      </c>
      <c r="F36" s="6" t="s">
        <v>13</v>
      </c>
      <c r="G36" s="6" t="s">
        <v>14</v>
      </c>
      <c r="H36" s="6" t="s">
        <v>67</v>
      </c>
      <c r="I36" s="6" t="s">
        <v>68</v>
      </c>
      <c r="J36" s="6" t="s">
        <v>17</v>
      </c>
    </row>
    <row r="37" spans="1:10" x14ac:dyDescent="0.25">
      <c r="A37" s="10">
        <f t="shared" si="0"/>
        <v>31</v>
      </c>
      <c r="B37" s="6" t="s">
        <v>130</v>
      </c>
      <c r="C37" s="6"/>
      <c r="D37" s="6" t="s">
        <v>301</v>
      </c>
      <c r="E37" s="2">
        <v>1498</v>
      </c>
      <c r="F37" s="6" t="s">
        <v>13</v>
      </c>
      <c r="G37" s="6" t="s">
        <v>14</v>
      </c>
      <c r="H37" s="6" t="s">
        <v>76</v>
      </c>
      <c r="I37" s="6" t="s">
        <v>77</v>
      </c>
      <c r="J37" s="6" t="s">
        <v>17</v>
      </c>
    </row>
    <row r="38" spans="1:10" x14ac:dyDescent="0.25">
      <c r="A38" s="10">
        <f t="shared" si="0"/>
        <v>32</v>
      </c>
      <c r="B38" s="6" t="s">
        <v>109</v>
      </c>
      <c r="C38" s="6" t="s">
        <v>110</v>
      </c>
      <c r="D38" s="6" t="s">
        <v>278</v>
      </c>
      <c r="E38" s="2">
        <v>51.52</v>
      </c>
      <c r="F38" s="6" t="s">
        <v>13</v>
      </c>
      <c r="G38" s="6" t="s">
        <v>14</v>
      </c>
      <c r="H38" s="6" t="s">
        <v>111</v>
      </c>
      <c r="I38" s="6" t="s">
        <v>112</v>
      </c>
      <c r="J38" s="6" t="s">
        <v>17</v>
      </c>
    </row>
    <row r="39" spans="1:10" x14ac:dyDescent="0.25">
      <c r="A39" s="10">
        <f t="shared" ref="A39:A70" si="1">ROW(A33)</f>
        <v>33</v>
      </c>
      <c r="B39" s="6" t="s">
        <v>109</v>
      </c>
      <c r="C39" s="6" t="s">
        <v>110</v>
      </c>
      <c r="D39" s="6" t="s">
        <v>278</v>
      </c>
      <c r="E39" s="2">
        <v>793.77</v>
      </c>
      <c r="F39" s="6" t="s">
        <v>13</v>
      </c>
      <c r="G39" s="6" t="s">
        <v>14</v>
      </c>
      <c r="H39" s="6" t="s">
        <v>67</v>
      </c>
      <c r="I39" s="6" t="s">
        <v>68</v>
      </c>
      <c r="J39" s="6" t="s">
        <v>17</v>
      </c>
    </row>
    <row r="40" spans="1:10" x14ac:dyDescent="0.25">
      <c r="A40" s="10">
        <f t="shared" si="1"/>
        <v>34</v>
      </c>
      <c r="B40" s="6" t="s">
        <v>109</v>
      </c>
      <c r="C40" s="6" t="s">
        <v>110</v>
      </c>
      <c r="D40" s="6" t="s">
        <v>278</v>
      </c>
      <c r="E40" s="2">
        <v>914.01</v>
      </c>
      <c r="F40" s="6" t="s">
        <v>13</v>
      </c>
      <c r="G40" s="6" t="s">
        <v>14</v>
      </c>
      <c r="H40" s="6" t="s">
        <v>73</v>
      </c>
      <c r="I40" s="6" t="s">
        <v>74</v>
      </c>
      <c r="J40" s="6" t="s">
        <v>17</v>
      </c>
    </row>
    <row r="41" spans="1:10" x14ac:dyDescent="0.25">
      <c r="A41" s="10">
        <f t="shared" si="1"/>
        <v>35</v>
      </c>
      <c r="B41" s="6" t="s">
        <v>109</v>
      </c>
      <c r="C41" s="6" t="s">
        <v>110</v>
      </c>
      <c r="D41" s="6" t="s">
        <v>278</v>
      </c>
      <c r="E41" s="2">
        <v>701.37</v>
      </c>
      <c r="F41" s="6" t="s">
        <v>13</v>
      </c>
      <c r="G41" s="6" t="s">
        <v>14</v>
      </c>
      <c r="H41" s="6" t="s">
        <v>15</v>
      </c>
      <c r="I41" s="6" t="s">
        <v>16</v>
      </c>
      <c r="J41" s="6" t="s">
        <v>17</v>
      </c>
    </row>
    <row r="42" spans="1:10" x14ac:dyDescent="0.25">
      <c r="A42" s="10">
        <f t="shared" si="1"/>
        <v>36</v>
      </c>
      <c r="B42" s="6" t="s">
        <v>109</v>
      </c>
      <c r="C42" s="6" t="s">
        <v>110</v>
      </c>
      <c r="D42" s="6" t="s">
        <v>278</v>
      </c>
      <c r="E42" s="2">
        <v>22.4</v>
      </c>
      <c r="F42" s="6" t="s">
        <v>13</v>
      </c>
      <c r="G42" s="6" t="s">
        <v>14</v>
      </c>
      <c r="H42" s="6" t="s">
        <v>116</v>
      </c>
      <c r="I42" s="6" t="s">
        <v>117</v>
      </c>
      <c r="J42" s="6" t="s">
        <v>17</v>
      </c>
    </row>
    <row r="43" spans="1:10" x14ac:dyDescent="0.25">
      <c r="A43" s="10">
        <f t="shared" si="1"/>
        <v>37</v>
      </c>
      <c r="B43" s="6" t="s">
        <v>155</v>
      </c>
      <c r="C43" s="6" t="s">
        <v>156</v>
      </c>
      <c r="D43" s="6" t="s">
        <v>291</v>
      </c>
      <c r="E43" s="2">
        <v>27.51</v>
      </c>
      <c r="F43" s="6" t="s">
        <v>13</v>
      </c>
      <c r="G43" s="6" t="s">
        <v>14</v>
      </c>
      <c r="H43" s="6" t="s">
        <v>73</v>
      </c>
      <c r="I43" s="6" t="s">
        <v>74</v>
      </c>
      <c r="J43" s="6" t="s">
        <v>17</v>
      </c>
    </row>
    <row r="44" spans="1:10" x14ac:dyDescent="0.25">
      <c r="A44" s="10">
        <f t="shared" si="1"/>
        <v>38</v>
      </c>
      <c r="B44" s="6" t="s">
        <v>254</v>
      </c>
      <c r="C44" s="6" t="s">
        <v>255</v>
      </c>
      <c r="D44" s="6" t="s">
        <v>295</v>
      </c>
      <c r="E44" s="2">
        <v>1684.2</v>
      </c>
      <c r="F44" s="6" t="s">
        <v>13</v>
      </c>
      <c r="G44" s="6" t="s">
        <v>14</v>
      </c>
      <c r="H44" s="6" t="s">
        <v>15</v>
      </c>
      <c r="I44" s="6" t="s">
        <v>16</v>
      </c>
      <c r="J44" s="6" t="s">
        <v>17</v>
      </c>
    </row>
    <row r="45" spans="1:10" x14ac:dyDescent="0.25">
      <c r="A45" s="10">
        <f t="shared" si="1"/>
        <v>39</v>
      </c>
      <c r="B45" s="6" t="s">
        <v>171</v>
      </c>
      <c r="C45" s="6" t="s">
        <v>304</v>
      </c>
      <c r="D45" s="6" t="s">
        <v>304</v>
      </c>
      <c r="E45" s="2">
        <v>9.2899999999999991</v>
      </c>
      <c r="F45" s="6" t="s">
        <v>13</v>
      </c>
      <c r="G45" s="6" t="s">
        <v>14</v>
      </c>
      <c r="H45" s="6" t="s">
        <v>15</v>
      </c>
      <c r="I45" s="6" t="s">
        <v>16</v>
      </c>
      <c r="J45" s="6" t="s">
        <v>17</v>
      </c>
    </row>
    <row r="46" spans="1:10" x14ac:dyDescent="0.25">
      <c r="A46" s="10">
        <f t="shared" si="1"/>
        <v>40</v>
      </c>
      <c r="B46" s="6" t="s">
        <v>208</v>
      </c>
      <c r="C46" s="6" t="s">
        <v>209</v>
      </c>
      <c r="D46" s="6" t="s">
        <v>278</v>
      </c>
      <c r="E46" s="2">
        <v>34</v>
      </c>
      <c r="F46" s="6" t="s">
        <v>13</v>
      </c>
      <c r="G46" s="6" t="s">
        <v>14</v>
      </c>
      <c r="H46" s="6" t="s">
        <v>210</v>
      </c>
      <c r="I46" s="6" t="s">
        <v>211</v>
      </c>
      <c r="J46" s="6" t="s">
        <v>17</v>
      </c>
    </row>
    <row r="47" spans="1:10" x14ac:dyDescent="0.25">
      <c r="A47" s="10">
        <f t="shared" si="1"/>
        <v>41</v>
      </c>
      <c r="B47" s="6" t="s">
        <v>174</v>
      </c>
      <c r="C47" s="6" t="s">
        <v>175</v>
      </c>
      <c r="D47" s="6" t="s">
        <v>297</v>
      </c>
      <c r="E47" s="2">
        <v>18.579999999999998</v>
      </c>
      <c r="F47" s="6" t="s">
        <v>13</v>
      </c>
      <c r="G47" s="6" t="s">
        <v>14</v>
      </c>
      <c r="H47" s="6" t="s">
        <v>73</v>
      </c>
      <c r="I47" s="6" t="s">
        <v>74</v>
      </c>
      <c r="J47" s="6" t="s">
        <v>17</v>
      </c>
    </row>
    <row r="48" spans="1:10" x14ac:dyDescent="0.25">
      <c r="A48" s="10">
        <f t="shared" si="1"/>
        <v>42</v>
      </c>
      <c r="B48" s="6" t="s">
        <v>33</v>
      </c>
      <c r="C48" s="6" t="s">
        <v>34</v>
      </c>
      <c r="D48" s="6" t="s">
        <v>278</v>
      </c>
      <c r="E48" s="2">
        <v>1295</v>
      </c>
      <c r="F48" s="6" t="s">
        <v>13</v>
      </c>
      <c r="G48" s="6" t="s">
        <v>14</v>
      </c>
      <c r="H48" s="6" t="s">
        <v>35</v>
      </c>
      <c r="I48" s="6" t="s">
        <v>36</v>
      </c>
      <c r="J48" s="6" t="s">
        <v>17</v>
      </c>
    </row>
    <row r="49" spans="1:10" x14ac:dyDescent="0.25">
      <c r="A49" s="10">
        <f t="shared" si="1"/>
        <v>43</v>
      </c>
      <c r="B49" s="6" t="s">
        <v>55</v>
      </c>
      <c r="C49" s="6" t="s">
        <v>56</v>
      </c>
      <c r="D49" s="6" t="s">
        <v>278</v>
      </c>
      <c r="E49" s="2">
        <v>2158.6799999999998</v>
      </c>
      <c r="F49" s="6" t="s">
        <v>13</v>
      </c>
      <c r="G49" s="6" t="s">
        <v>14</v>
      </c>
      <c r="H49" s="6" t="s">
        <v>53</v>
      </c>
      <c r="I49" s="6" t="s">
        <v>54</v>
      </c>
      <c r="J49" s="6" t="s">
        <v>17</v>
      </c>
    </row>
    <row r="50" spans="1:10" x14ac:dyDescent="0.25">
      <c r="A50" s="10">
        <f t="shared" si="1"/>
        <v>44</v>
      </c>
      <c r="B50" s="6" t="s">
        <v>195</v>
      </c>
      <c r="C50" s="6" t="s">
        <v>196</v>
      </c>
      <c r="D50" s="6" t="s">
        <v>294</v>
      </c>
      <c r="E50" s="2">
        <v>87.43</v>
      </c>
      <c r="F50" s="6" t="s">
        <v>13</v>
      </c>
      <c r="G50" s="6" t="s">
        <v>14</v>
      </c>
      <c r="H50" s="6" t="s">
        <v>73</v>
      </c>
      <c r="I50" s="6" t="s">
        <v>74</v>
      </c>
      <c r="J50" s="6" t="s">
        <v>17</v>
      </c>
    </row>
    <row r="51" spans="1:10" x14ac:dyDescent="0.25">
      <c r="A51" s="10">
        <f t="shared" si="1"/>
        <v>45</v>
      </c>
      <c r="B51" s="6" t="s">
        <v>143</v>
      </c>
      <c r="C51" s="6" t="s">
        <v>144</v>
      </c>
      <c r="D51" s="6" t="s">
        <v>284</v>
      </c>
      <c r="E51" s="2">
        <v>65.33</v>
      </c>
      <c r="F51" s="6" t="s">
        <v>13</v>
      </c>
      <c r="G51" s="6" t="s">
        <v>14</v>
      </c>
      <c r="H51" s="6" t="s">
        <v>73</v>
      </c>
      <c r="I51" s="6" t="s">
        <v>74</v>
      </c>
      <c r="J51" s="6" t="s">
        <v>17</v>
      </c>
    </row>
    <row r="52" spans="1:10" x14ac:dyDescent="0.25">
      <c r="A52" s="10">
        <f t="shared" si="1"/>
        <v>46</v>
      </c>
      <c r="B52" s="6" t="s">
        <v>264</v>
      </c>
      <c r="C52" s="6" t="s">
        <v>265</v>
      </c>
      <c r="D52" s="6" t="s">
        <v>297</v>
      </c>
      <c r="E52" s="2">
        <v>246.78</v>
      </c>
      <c r="F52" s="6" t="s">
        <v>13</v>
      </c>
      <c r="G52" s="6" t="s">
        <v>14</v>
      </c>
      <c r="H52" s="6" t="s">
        <v>73</v>
      </c>
      <c r="I52" s="6" t="s">
        <v>74</v>
      </c>
      <c r="J52" s="6" t="s">
        <v>17</v>
      </c>
    </row>
    <row r="53" spans="1:10" x14ac:dyDescent="0.25">
      <c r="A53" s="10">
        <f t="shared" si="1"/>
        <v>47</v>
      </c>
      <c r="B53" s="6" t="s">
        <v>120</v>
      </c>
      <c r="C53" s="6" t="s">
        <v>121</v>
      </c>
      <c r="D53" s="6" t="s">
        <v>288</v>
      </c>
      <c r="E53" s="2">
        <v>26.86</v>
      </c>
      <c r="F53" s="6" t="s">
        <v>13</v>
      </c>
      <c r="G53" s="6" t="s">
        <v>14</v>
      </c>
      <c r="H53" s="6" t="s">
        <v>73</v>
      </c>
      <c r="I53" s="6" t="s">
        <v>74</v>
      </c>
      <c r="J53" s="6" t="s">
        <v>17</v>
      </c>
    </row>
    <row r="54" spans="1:10" x14ac:dyDescent="0.25">
      <c r="A54" s="10">
        <f t="shared" si="1"/>
        <v>48</v>
      </c>
      <c r="B54" s="6" t="s">
        <v>137</v>
      </c>
      <c r="C54" s="6" t="s">
        <v>138</v>
      </c>
      <c r="D54" s="6" t="s">
        <v>283</v>
      </c>
      <c r="E54" s="2">
        <v>35.35</v>
      </c>
      <c r="F54" s="6" t="s">
        <v>13</v>
      </c>
      <c r="G54" s="6" t="s">
        <v>14</v>
      </c>
      <c r="H54" s="6" t="s">
        <v>73</v>
      </c>
      <c r="I54" s="6" t="s">
        <v>74</v>
      </c>
      <c r="J54" s="6" t="s">
        <v>17</v>
      </c>
    </row>
    <row r="55" spans="1:10" x14ac:dyDescent="0.25">
      <c r="A55" s="10">
        <f t="shared" si="1"/>
        <v>49</v>
      </c>
      <c r="B55" s="6" t="s">
        <v>153</v>
      </c>
      <c r="C55" s="6" t="s">
        <v>154</v>
      </c>
      <c r="D55" s="6" t="s">
        <v>295</v>
      </c>
      <c r="E55" s="2">
        <v>170.2</v>
      </c>
      <c r="F55" s="6" t="s">
        <v>13</v>
      </c>
      <c r="G55" s="6" t="s">
        <v>14</v>
      </c>
      <c r="H55" s="6" t="s">
        <v>73</v>
      </c>
      <c r="I55" s="6" t="s">
        <v>74</v>
      </c>
      <c r="J55" s="6" t="s">
        <v>17</v>
      </c>
    </row>
    <row r="56" spans="1:10" x14ac:dyDescent="0.25">
      <c r="A56" s="10">
        <f t="shared" si="1"/>
        <v>50</v>
      </c>
      <c r="B56" s="6" t="s">
        <v>153</v>
      </c>
      <c r="C56" s="6" t="s">
        <v>154</v>
      </c>
      <c r="D56" s="6" t="s">
        <v>295</v>
      </c>
      <c r="E56" s="2">
        <v>2.89</v>
      </c>
      <c r="F56" s="6" t="s">
        <v>13</v>
      </c>
      <c r="G56" s="6" t="s">
        <v>14</v>
      </c>
      <c r="H56" s="6" t="s">
        <v>111</v>
      </c>
      <c r="I56" s="6" t="s">
        <v>112</v>
      </c>
      <c r="J56" s="6" t="s">
        <v>17</v>
      </c>
    </row>
    <row r="57" spans="1:10" x14ac:dyDescent="0.25">
      <c r="A57" s="10">
        <f t="shared" si="1"/>
        <v>51</v>
      </c>
      <c r="B57" s="6" t="s">
        <v>201</v>
      </c>
      <c r="C57" s="6" t="s">
        <v>202</v>
      </c>
      <c r="D57" s="6" t="s">
        <v>302</v>
      </c>
      <c r="E57" s="2">
        <v>45.66</v>
      </c>
      <c r="F57" s="6" t="s">
        <v>13</v>
      </c>
      <c r="G57" s="6" t="s">
        <v>14</v>
      </c>
      <c r="H57" s="6" t="s">
        <v>73</v>
      </c>
      <c r="I57" s="6" t="s">
        <v>74</v>
      </c>
      <c r="J57" s="6" t="s">
        <v>17</v>
      </c>
    </row>
    <row r="58" spans="1:10" x14ac:dyDescent="0.25">
      <c r="A58" s="10">
        <f t="shared" si="1"/>
        <v>52</v>
      </c>
      <c r="B58" s="6" t="s">
        <v>80</v>
      </c>
      <c r="C58" s="6" t="s">
        <v>81</v>
      </c>
      <c r="D58" s="6" t="s">
        <v>292</v>
      </c>
      <c r="E58" s="2">
        <v>61.04</v>
      </c>
      <c r="F58" s="6" t="s">
        <v>13</v>
      </c>
      <c r="G58" s="6" t="s">
        <v>14</v>
      </c>
      <c r="H58" s="6" t="s">
        <v>73</v>
      </c>
      <c r="I58" s="6" t="s">
        <v>74</v>
      </c>
      <c r="J58" s="6" t="s">
        <v>17</v>
      </c>
    </row>
    <row r="59" spans="1:10" x14ac:dyDescent="0.25">
      <c r="A59" s="10">
        <f t="shared" si="1"/>
        <v>53</v>
      </c>
      <c r="B59" s="6" t="s">
        <v>78</v>
      </c>
      <c r="C59" s="6" t="s">
        <v>79</v>
      </c>
      <c r="D59" s="6" t="s">
        <v>290</v>
      </c>
      <c r="E59" s="2">
        <v>244.68</v>
      </c>
      <c r="F59" s="6" t="s">
        <v>13</v>
      </c>
      <c r="G59" s="6" t="s">
        <v>14</v>
      </c>
      <c r="H59" s="6" t="s">
        <v>73</v>
      </c>
      <c r="I59" s="6" t="s">
        <v>74</v>
      </c>
      <c r="J59" s="6" t="s">
        <v>17</v>
      </c>
    </row>
    <row r="60" spans="1:10" x14ac:dyDescent="0.25">
      <c r="A60" s="10">
        <f t="shared" si="1"/>
        <v>54</v>
      </c>
      <c r="B60" s="6" t="s">
        <v>189</v>
      </c>
      <c r="C60" s="6" t="s">
        <v>190</v>
      </c>
      <c r="D60" s="6" t="s">
        <v>291</v>
      </c>
      <c r="E60" s="2">
        <v>186.14</v>
      </c>
      <c r="F60" s="6" t="s">
        <v>13</v>
      </c>
      <c r="G60" s="6" t="s">
        <v>14</v>
      </c>
      <c r="H60" s="6" t="s">
        <v>73</v>
      </c>
      <c r="I60" s="6" t="s">
        <v>74</v>
      </c>
      <c r="J60" s="6" t="s">
        <v>17</v>
      </c>
    </row>
    <row r="61" spans="1:10" x14ac:dyDescent="0.25">
      <c r="A61" s="10">
        <f t="shared" si="1"/>
        <v>55</v>
      </c>
      <c r="B61" s="6" t="s">
        <v>159</v>
      </c>
      <c r="C61" s="6" t="s">
        <v>160</v>
      </c>
      <c r="D61" s="6" t="s">
        <v>278</v>
      </c>
      <c r="E61" s="2">
        <v>416.42</v>
      </c>
      <c r="F61" s="6" t="s">
        <v>13</v>
      </c>
      <c r="G61" s="6" t="s">
        <v>14</v>
      </c>
      <c r="H61" s="6" t="s">
        <v>73</v>
      </c>
      <c r="I61" s="6" t="s">
        <v>74</v>
      </c>
      <c r="J61" s="6" t="s">
        <v>17</v>
      </c>
    </row>
    <row r="62" spans="1:10" x14ac:dyDescent="0.25">
      <c r="A62" s="10">
        <f t="shared" si="1"/>
        <v>56</v>
      </c>
      <c r="B62" s="6" t="s">
        <v>216</v>
      </c>
      <c r="C62" s="6" t="s">
        <v>217</v>
      </c>
      <c r="D62" s="6" t="s">
        <v>292</v>
      </c>
      <c r="E62" s="2">
        <v>636</v>
      </c>
      <c r="F62" s="6" t="s">
        <v>13</v>
      </c>
      <c r="G62" s="6" t="s">
        <v>14</v>
      </c>
      <c r="H62" s="6" t="s">
        <v>92</v>
      </c>
      <c r="I62" s="6" t="s">
        <v>93</v>
      </c>
      <c r="J62" s="6" t="s">
        <v>17</v>
      </c>
    </row>
    <row r="63" spans="1:10" x14ac:dyDescent="0.25">
      <c r="A63" s="10">
        <f t="shared" si="1"/>
        <v>57</v>
      </c>
      <c r="B63" s="6" t="s">
        <v>167</v>
      </c>
      <c r="C63" s="6" t="s">
        <v>168</v>
      </c>
      <c r="D63" s="6" t="s">
        <v>282</v>
      </c>
      <c r="E63" s="2">
        <v>138.88</v>
      </c>
      <c r="F63" s="6" t="s">
        <v>13</v>
      </c>
      <c r="G63" s="6" t="s">
        <v>14</v>
      </c>
      <c r="H63" s="6" t="s">
        <v>73</v>
      </c>
      <c r="I63" s="6" t="s">
        <v>74</v>
      </c>
      <c r="J63" s="6" t="s">
        <v>17</v>
      </c>
    </row>
    <row r="64" spans="1:10" x14ac:dyDescent="0.25">
      <c r="A64" s="10">
        <f t="shared" si="1"/>
        <v>58</v>
      </c>
      <c r="B64" s="6" t="s">
        <v>260</v>
      </c>
      <c r="C64" s="6" t="s">
        <v>261</v>
      </c>
      <c r="D64" s="6" t="s">
        <v>278</v>
      </c>
      <c r="E64" s="2">
        <v>83.85</v>
      </c>
      <c r="F64" s="6" t="s">
        <v>13</v>
      </c>
      <c r="G64" s="6" t="s">
        <v>14</v>
      </c>
      <c r="H64" s="6" t="s">
        <v>53</v>
      </c>
      <c r="I64" s="6" t="s">
        <v>54</v>
      </c>
      <c r="J64" s="6" t="s">
        <v>17</v>
      </c>
    </row>
    <row r="65" spans="1:10" x14ac:dyDescent="0.25">
      <c r="A65" s="10">
        <f t="shared" si="1"/>
        <v>59</v>
      </c>
      <c r="B65" s="6" t="s">
        <v>266</v>
      </c>
      <c r="C65" s="6" t="s">
        <v>267</v>
      </c>
      <c r="D65" s="6" t="s">
        <v>278</v>
      </c>
      <c r="E65" s="2">
        <v>281123.58</v>
      </c>
      <c r="F65" s="6" t="s">
        <v>13</v>
      </c>
      <c r="G65" s="6" t="s">
        <v>14</v>
      </c>
      <c r="H65" s="6" t="s">
        <v>268</v>
      </c>
      <c r="I65" s="6" t="s">
        <v>269</v>
      </c>
      <c r="J65" s="6" t="s">
        <v>17</v>
      </c>
    </row>
    <row r="66" spans="1:10" x14ac:dyDescent="0.25">
      <c r="A66" s="10">
        <f t="shared" si="1"/>
        <v>60</v>
      </c>
      <c r="B66" s="6" t="s">
        <v>82</v>
      </c>
      <c r="C66" s="6" t="s">
        <v>83</v>
      </c>
      <c r="D66" s="6" t="s">
        <v>278</v>
      </c>
      <c r="E66" s="2">
        <v>2386.5500000000002</v>
      </c>
      <c r="F66" s="6" t="s">
        <v>13</v>
      </c>
      <c r="G66" s="6" t="s">
        <v>14</v>
      </c>
      <c r="H66" s="6" t="s">
        <v>67</v>
      </c>
      <c r="I66" s="6" t="s">
        <v>68</v>
      </c>
      <c r="J66" s="6" t="s">
        <v>17</v>
      </c>
    </row>
    <row r="67" spans="1:10" x14ac:dyDescent="0.25">
      <c r="A67" s="10">
        <f t="shared" si="1"/>
        <v>61</v>
      </c>
      <c r="B67" s="6" t="s">
        <v>246</v>
      </c>
      <c r="C67" s="6" t="s">
        <v>247</v>
      </c>
      <c r="D67" s="6" t="s">
        <v>288</v>
      </c>
      <c r="E67" s="2">
        <v>1.4</v>
      </c>
      <c r="F67" s="6" t="s">
        <v>13</v>
      </c>
      <c r="G67" s="6" t="s">
        <v>14</v>
      </c>
      <c r="H67" s="6" t="s">
        <v>67</v>
      </c>
      <c r="I67" s="6" t="s">
        <v>68</v>
      </c>
      <c r="J67" s="6" t="s">
        <v>17</v>
      </c>
    </row>
    <row r="68" spans="1:10" x14ac:dyDescent="0.25">
      <c r="A68" s="10">
        <f t="shared" si="1"/>
        <v>62</v>
      </c>
      <c r="B68" s="6" t="s">
        <v>177</v>
      </c>
      <c r="C68" s="6" t="s">
        <v>178</v>
      </c>
      <c r="D68" s="6" t="s">
        <v>278</v>
      </c>
      <c r="E68" s="2">
        <v>451.7</v>
      </c>
      <c r="F68" s="6" t="s">
        <v>13</v>
      </c>
      <c r="G68" s="6" t="s">
        <v>14</v>
      </c>
      <c r="H68" s="6" t="s">
        <v>67</v>
      </c>
      <c r="I68" s="6" t="s">
        <v>68</v>
      </c>
      <c r="J68" s="6" t="s">
        <v>17</v>
      </c>
    </row>
    <row r="69" spans="1:10" x14ac:dyDescent="0.25">
      <c r="A69" s="10">
        <f t="shared" si="1"/>
        <v>63</v>
      </c>
      <c r="B69" s="6" t="s">
        <v>45</v>
      </c>
      <c r="C69" s="6" t="s">
        <v>46</v>
      </c>
      <c r="D69" s="6" t="s">
        <v>278</v>
      </c>
      <c r="E69" s="2">
        <v>33.840000000000003</v>
      </c>
      <c r="F69" s="6" t="s">
        <v>13</v>
      </c>
      <c r="G69" s="6" t="s">
        <v>14</v>
      </c>
      <c r="H69" s="6" t="s">
        <v>47</v>
      </c>
      <c r="I69" s="6" t="s">
        <v>48</v>
      </c>
      <c r="J69" s="6" t="s">
        <v>17</v>
      </c>
    </row>
    <row r="70" spans="1:10" x14ac:dyDescent="0.25">
      <c r="A70" s="10">
        <f t="shared" si="1"/>
        <v>64</v>
      </c>
      <c r="B70" s="6" t="s">
        <v>45</v>
      </c>
      <c r="C70" s="6" t="s">
        <v>46</v>
      </c>
      <c r="D70" s="6" t="s">
        <v>278</v>
      </c>
      <c r="E70" s="2">
        <v>401.37</v>
      </c>
      <c r="F70" s="6" t="s">
        <v>13</v>
      </c>
      <c r="G70" s="6" t="s">
        <v>14</v>
      </c>
      <c r="H70" s="6" t="s">
        <v>67</v>
      </c>
      <c r="I70" s="6" t="s">
        <v>68</v>
      </c>
      <c r="J70" s="6" t="s">
        <v>17</v>
      </c>
    </row>
    <row r="71" spans="1:10" x14ac:dyDescent="0.25">
      <c r="A71" s="10">
        <f t="shared" ref="A71:A102" si="2">ROW(A65)</f>
        <v>65</v>
      </c>
      <c r="B71" s="6" t="s">
        <v>45</v>
      </c>
      <c r="C71" s="6" t="s">
        <v>46</v>
      </c>
      <c r="D71" s="6" t="s">
        <v>278</v>
      </c>
      <c r="E71" s="2">
        <v>352.22</v>
      </c>
      <c r="F71" s="6" t="s">
        <v>13</v>
      </c>
      <c r="G71" s="6" t="s">
        <v>14</v>
      </c>
      <c r="H71" s="6" t="s">
        <v>47</v>
      </c>
      <c r="I71" s="6" t="s">
        <v>48</v>
      </c>
      <c r="J71" s="6" t="s">
        <v>17</v>
      </c>
    </row>
    <row r="72" spans="1:10" x14ac:dyDescent="0.25">
      <c r="A72" s="10">
        <f t="shared" si="2"/>
        <v>66</v>
      </c>
      <c r="B72" s="6" t="s">
        <v>45</v>
      </c>
      <c r="C72" s="6" t="s">
        <v>46</v>
      </c>
      <c r="D72" s="6" t="s">
        <v>278</v>
      </c>
      <c r="E72" s="2">
        <v>22.52</v>
      </c>
      <c r="F72" s="6" t="s">
        <v>13</v>
      </c>
      <c r="G72" s="6" t="s">
        <v>14</v>
      </c>
      <c r="H72" s="6" t="s">
        <v>73</v>
      </c>
      <c r="I72" s="6" t="s">
        <v>74</v>
      </c>
      <c r="J72" s="6" t="s">
        <v>17</v>
      </c>
    </row>
    <row r="73" spans="1:10" x14ac:dyDescent="0.25">
      <c r="A73" s="10">
        <f t="shared" si="2"/>
        <v>67</v>
      </c>
      <c r="B73" s="6" t="s">
        <v>45</v>
      </c>
      <c r="C73" s="6" t="s">
        <v>46</v>
      </c>
      <c r="D73" s="6" t="s">
        <v>278</v>
      </c>
      <c r="E73" s="2">
        <v>584</v>
      </c>
      <c r="F73" s="6" t="s">
        <v>13</v>
      </c>
      <c r="G73" s="6" t="s">
        <v>14</v>
      </c>
      <c r="H73" s="6" t="s">
        <v>15</v>
      </c>
      <c r="I73" s="6" t="s">
        <v>16</v>
      </c>
      <c r="J73" s="6" t="s">
        <v>17</v>
      </c>
    </row>
    <row r="74" spans="1:10" x14ac:dyDescent="0.25">
      <c r="A74" s="10">
        <f t="shared" si="2"/>
        <v>68</v>
      </c>
      <c r="B74" s="6" t="s">
        <v>45</v>
      </c>
      <c r="C74" s="6" t="s">
        <v>46</v>
      </c>
      <c r="D74" s="6" t="s">
        <v>278</v>
      </c>
      <c r="E74" s="2">
        <v>463.11</v>
      </c>
      <c r="F74" s="6" t="s">
        <v>13</v>
      </c>
      <c r="G74" s="6" t="s">
        <v>14</v>
      </c>
      <c r="H74" s="6" t="s">
        <v>147</v>
      </c>
      <c r="I74" s="6" t="s">
        <v>148</v>
      </c>
      <c r="J74" s="6" t="s">
        <v>17</v>
      </c>
    </row>
    <row r="75" spans="1:10" x14ac:dyDescent="0.25">
      <c r="A75" s="10">
        <f t="shared" si="2"/>
        <v>69</v>
      </c>
      <c r="B75" s="6" t="s">
        <v>270</v>
      </c>
      <c r="C75" s="6" t="s">
        <v>271</v>
      </c>
      <c r="D75" s="6" t="s">
        <v>278</v>
      </c>
      <c r="E75" s="2">
        <v>286.74</v>
      </c>
      <c r="F75" s="6" t="s">
        <v>13</v>
      </c>
      <c r="G75" s="6" t="s">
        <v>14</v>
      </c>
      <c r="H75" s="6" t="s">
        <v>185</v>
      </c>
      <c r="I75" s="6" t="s">
        <v>186</v>
      </c>
      <c r="J75" s="6" t="s">
        <v>17</v>
      </c>
    </row>
    <row r="76" spans="1:10" x14ac:dyDescent="0.25">
      <c r="A76" s="10">
        <f t="shared" si="2"/>
        <v>70</v>
      </c>
      <c r="B76" s="6" t="s">
        <v>71</v>
      </c>
      <c r="C76" s="6" t="s">
        <v>72</v>
      </c>
      <c r="D76" s="6" t="s">
        <v>278</v>
      </c>
      <c r="E76" s="2">
        <v>6536.12</v>
      </c>
      <c r="F76" s="6" t="s">
        <v>13</v>
      </c>
      <c r="G76" s="6" t="s">
        <v>14</v>
      </c>
      <c r="H76" s="6" t="s">
        <v>47</v>
      </c>
      <c r="I76" s="6" t="s">
        <v>48</v>
      </c>
      <c r="J76" s="6" t="s">
        <v>17</v>
      </c>
    </row>
    <row r="77" spans="1:10" x14ac:dyDescent="0.25">
      <c r="A77" s="10">
        <f t="shared" si="2"/>
        <v>71</v>
      </c>
      <c r="B77" s="6" t="s">
        <v>37</v>
      </c>
      <c r="C77" s="6" t="s">
        <v>38</v>
      </c>
      <c r="D77" s="6" t="s">
        <v>278</v>
      </c>
      <c r="E77" s="2">
        <v>17.170000000000002</v>
      </c>
      <c r="F77" s="6" t="s">
        <v>13</v>
      </c>
      <c r="G77" s="6" t="s">
        <v>14</v>
      </c>
      <c r="H77" s="6" t="s">
        <v>39</v>
      </c>
      <c r="I77" s="6" t="s">
        <v>40</v>
      </c>
      <c r="J77" s="6" t="s">
        <v>17</v>
      </c>
    </row>
    <row r="78" spans="1:10" x14ac:dyDescent="0.25">
      <c r="A78" s="10">
        <f t="shared" si="2"/>
        <v>72</v>
      </c>
      <c r="B78" s="6" t="s">
        <v>242</v>
      </c>
      <c r="C78" s="6" t="s">
        <v>243</v>
      </c>
      <c r="D78" s="6" t="s">
        <v>278</v>
      </c>
      <c r="E78" s="2">
        <v>1543.5</v>
      </c>
      <c r="F78" s="6" t="s">
        <v>13</v>
      </c>
      <c r="G78" s="6" t="s">
        <v>14</v>
      </c>
      <c r="H78" s="6" t="s">
        <v>61</v>
      </c>
      <c r="I78" s="6" t="s">
        <v>62</v>
      </c>
      <c r="J78" s="6" t="s">
        <v>17</v>
      </c>
    </row>
    <row r="79" spans="1:10" x14ac:dyDescent="0.25">
      <c r="A79" s="10">
        <f t="shared" si="2"/>
        <v>73</v>
      </c>
      <c r="B79" s="6" t="s">
        <v>242</v>
      </c>
      <c r="C79" s="6" t="s">
        <v>243</v>
      </c>
      <c r="D79" s="6" t="s">
        <v>278</v>
      </c>
      <c r="E79" s="2">
        <v>576.29999999999995</v>
      </c>
      <c r="F79" s="6" t="s">
        <v>13</v>
      </c>
      <c r="G79" s="6" t="s">
        <v>14</v>
      </c>
      <c r="H79" s="6" t="s">
        <v>73</v>
      </c>
      <c r="I79" s="6" t="s">
        <v>74</v>
      </c>
      <c r="J79" s="6" t="s">
        <v>17</v>
      </c>
    </row>
    <row r="80" spans="1:10" x14ac:dyDescent="0.25">
      <c r="A80" s="10">
        <f t="shared" si="2"/>
        <v>74</v>
      </c>
      <c r="B80" s="6" t="s">
        <v>75</v>
      </c>
      <c r="C80" s="6"/>
      <c r="D80" s="6" t="s">
        <v>300</v>
      </c>
      <c r="E80" s="2">
        <v>793</v>
      </c>
      <c r="F80" s="6" t="s">
        <v>13</v>
      </c>
      <c r="G80" s="6" t="s">
        <v>14</v>
      </c>
      <c r="H80" s="6" t="s">
        <v>76</v>
      </c>
      <c r="I80" s="6" t="s">
        <v>77</v>
      </c>
      <c r="J80" s="6" t="s">
        <v>17</v>
      </c>
    </row>
    <row r="81" spans="1:10" x14ac:dyDescent="0.25">
      <c r="A81" s="10">
        <f t="shared" si="2"/>
        <v>75</v>
      </c>
      <c r="B81" s="6" t="s">
        <v>107</v>
      </c>
      <c r="C81" s="6" t="s">
        <v>108</v>
      </c>
      <c r="D81" s="6" t="s">
        <v>278</v>
      </c>
      <c r="E81" s="2">
        <v>675</v>
      </c>
      <c r="F81" s="6" t="s">
        <v>13</v>
      </c>
      <c r="G81" s="6" t="s">
        <v>14</v>
      </c>
      <c r="H81" s="6" t="s">
        <v>88</v>
      </c>
      <c r="I81" s="6" t="s">
        <v>89</v>
      </c>
      <c r="J81" s="6" t="s">
        <v>17</v>
      </c>
    </row>
    <row r="82" spans="1:10" x14ac:dyDescent="0.25">
      <c r="A82" s="10">
        <f t="shared" si="2"/>
        <v>76</v>
      </c>
      <c r="B82" s="6" t="s">
        <v>107</v>
      </c>
      <c r="C82" s="6" t="s">
        <v>108</v>
      </c>
      <c r="D82" s="6" t="s">
        <v>278</v>
      </c>
      <c r="E82" s="2">
        <v>2985</v>
      </c>
      <c r="F82" s="6" t="s">
        <v>13</v>
      </c>
      <c r="G82" s="6" t="s">
        <v>14</v>
      </c>
      <c r="H82" s="6" t="s">
        <v>61</v>
      </c>
      <c r="I82" s="6" t="s">
        <v>62</v>
      </c>
      <c r="J82" s="6" t="s">
        <v>17</v>
      </c>
    </row>
    <row r="83" spans="1:10" x14ac:dyDescent="0.25">
      <c r="A83" s="10">
        <f t="shared" si="2"/>
        <v>77</v>
      </c>
      <c r="B83" s="6" t="s">
        <v>139</v>
      </c>
      <c r="C83" s="6" t="s">
        <v>140</v>
      </c>
      <c r="D83" s="6" t="s">
        <v>299</v>
      </c>
      <c r="E83" s="2">
        <v>41.32</v>
      </c>
      <c r="F83" s="6" t="s">
        <v>13</v>
      </c>
      <c r="G83" s="6" t="s">
        <v>14</v>
      </c>
      <c r="H83" s="6" t="s">
        <v>73</v>
      </c>
      <c r="I83" s="6" t="s">
        <v>74</v>
      </c>
      <c r="J83" s="6" t="s">
        <v>17</v>
      </c>
    </row>
    <row r="84" spans="1:10" x14ac:dyDescent="0.25">
      <c r="A84" s="10">
        <f t="shared" si="2"/>
        <v>78</v>
      </c>
      <c r="B84" s="6" t="s">
        <v>181</v>
      </c>
      <c r="C84" s="6" t="s">
        <v>182</v>
      </c>
      <c r="D84" s="6" t="s">
        <v>278</v>
      </c>
      <c r="E84" s="2">
        <v>800</v>
      </c>
      <c r="F84" s="6" t="s">
        <v>13</v>
      </c>
      <c r="G84" s="6" t="s">
        <v>14</v>
      </c>
      <c r="H84" s="6" t="s">
        <v>92</v>
      </c>
      <c r="I84" s="6" t="s">
        <v>93</v>
      </c>
      <c r="J84" s="6" t="s">
        <v>17</v>
      </c>
    </row>
    <row r="85" spans="1:10" x14ac:dyDescent="0.25">
      <c r="A85" s="10">
        <f t="shared" si="2"/>
        <v>79</v>
      </c>
      <c r="B85" s="6" t="s">
        <v>84</v>
      </c>
      <c r="C85" s="6" t="s">
        <v>85</v>
      </c>
      <c r="D85" s="6" t="s">
        <v>278</v>
      </c>
      <c r="E85" s="2">
        <v>70</v>
      </c>
      <c r="F85" s="6" t="s">
        <v>13</v>
      </c>
      <c r="G85" s="6" t="s">
        <v>14</v>
      </c>
      <c r="H85" s="6" t="s">
        <v>39</v>
      </c>
      <c r="I85" s="6" t="s">
        <v>40</v>
      </c>
      <c r="J85" s="6" t="s">
        <v>17</v>
      </c>
    </row>
    <row r="86" spans="1:10" x14ac:dyDescent="0.25">
      <c r="A86" s="10">
        <f t="shared" si="2"/>
        <v>80</v>
      </c>
      <c r="B86" s="6" t="s">
        <v>90</v>
      </c>
      <c r="C86" s="6" t="s">
        <v>91</v>
      </c>
      <c r="D86" s="6" t="s">
        <v>295</v>
      </c>
      <c r="E86" s="2">
        <v>1610</v>
      </c>
      <c r="F86" s="6" t="s">
        <v>13</v>
      </c>
      <c r="G86" s="6" t="s">
        <v>14</v>
      </c>
      <c r="H86" s="6" t="s">
        <v>92</v>
      </c>
      <c r="I86" s="6" t="s">
        <v>93</v>
      </c>
      <c r="J86" s="6" t="s">
        <v>17</v>
      </c>
    </row>
    <row r="87" spans="1:10" x14ac:dyDescent="0.25">
      <c r="A87" s="10">
        <f t="shared" si="2"/>
        <v>81</v>
      </c>
      <c r="B87" s="6" t="s">
        <v>193</v>
      </c>
      <c r="C87" s="6" t="s">
        <v>194</v>
      </c>
      <c r="D87" s="6" t="s">
        <v>280</v>
      </c>
      <c r="E87" s="2">
        <v>31.6</v>
      </c>
      <c r="F87" s="6" t="s">
        <v>13</v>
      </c>
      <c r="G87" s="6" t="s">
        <v>14</v>
      </c>
      <c r="H87" s="6" t="s">
        <v>73</v>
      </c>
      <c r="I87" s="6" t="s">
        <v>74</v>
      </c>
      <c r="J87" s="6" t="s">
        <v>17</v>
      </c>
    </row>
    <row r="88" spans="1:10" x14ac:dyDescent="0.25">
      <c r="A88" s="10">
        <f t="shared" si="2"/>
        <v>82</v>
      </c>
      <c r="B88" s="6" t="s">
        <v>262</v>
      </c>
      <c r="C88" s="6" t="s">
        <v>263</v>
      </c>
      <c r="D88" s="6" t="s">
        <v>296</v>
      </c>
      <c r="E88" s="2">
        <v>2443.75</v>
      </c>
      <c r="F88" s="6" t="s">
        <v>13</v>
      </c>
      <c r="G88" s="6" t="s">
        <v>14</v>
      </c>
      <c r="H88" s="6" t="s">
        <v>35</v>
      </c>
      <c r="I88" s="6" t="s">
        <v>36</v>
      </c>
      <c r="J88" s="6" t="s">
        <v>17</v>
      </c>
    </row>
    <row r="89" spans="1:10" x14ac:dyDescent="0.25">
      <c r="A89" s="10">
        <f t="shared" si="2"/>
        <v>83</v>
      </c>
      <c r="B89" s="6" t="s">
        <v>172</v>
      </c>
      <c r="C89" s="6" t="s">
        <v>173</v>
      </c>
      <c r="D89" s="6" t="s">
        <v>297</v>
      </c>
      <c r="E89" s="2">
        <v>9.09</v>
      </c>
      <c r="F89" s="6" t="s">
        <v>13</v>
      </c>
      <c r="G89" s="6" t="s">
        <v>14</v>
      </c>
      <c r="H89" s="6" t="s">
        <v>73</v>
      </c>
      <c r="I89" s="6" t="s">
        <v>74</v>
      </c>
      <c r="J89" s="6" t="s">
        <v>17</v>
      </c>
    </row>
    <row r="90" spans="1:10" x14ac:dyDescent="0.25">
      <c r="A90" s="10">
        <f t="shared" si="2"/>
        <v>84</v>
      </c>
      <c r="B90" s="6" t="s">
        <v>141</v>
      </c>
      <c r="C90" s="6" t="s">
        <v>142</v>
      </c>
      <c r="D90" s="6" t="s">
        <v>298</v>
      </c>
      <c r="E90" s="2">
        <v>18.36</v>
      </c>
      <c r="F90" s="6" t="s">
        <v>13</v>
      </c>
      <c r="G90" s="6" t="s">
        <v>14</v>
      </c>
      <c r="H90" s="6" t="s">
        <v>73</v>
      </c>
      <c r="I90" s="6" t="s">
        <v>74</v>
      </c>
      <c r="J90" s="6" t="s">
        <v>17</v>
      </c>
    </row>
    <row r="91" spans="1:10" x14ac:dyDescent="0.25">
      <c r="A91" s="10">
        <f t="shared" si="2"/>
        <v>85</v>
      </c>
      <c r="B91" s="6" t="s">
        <v>28</v>
      </c>
      <c r="C91" s="6" t="s">
        <v>304</v>
      </c>
      <c r="D91" s="6" t="s">
        <v>304</v>
      </c>
      <c r="E91" s="2">
        <v>40</v>
      </c>
      <c r="F91" s="6" t="s">
        <v>13</v>
      </c>
      <c r="G91" s="6" t="s">
        <v>14</v>
      </c>
      <c r="H91" s="6" t="s">
        <v>29</v>
      </c>
      <c r="I91" s="6" t="s">
        <v>30</v>
      </c>
      <c r="J91" s="6" t="s">
        <v>17</v>
      </c>
    </row>
    <row r="92" spans="1:10" x14ac:dyDescent="0.25">
      <c r="A92" s="10">
        <f t="shared" si="2"/>
        <v>86</v>
      </c>
      <c r="B92" s="6" t="s">
        <v>183</v>
      </c>
      <c r="C92" s="6" t="s">
        <v>184</v>
      </c>
      <c r="D92" s="6" t="s">
        <v>278</v>
      </c>
      <c r="E92" s="2">
        <v>140.31</v>
      </c>
      <c r="F92" s="6" t="s">
        <v>13</v>
      </c>
      <c r="G92" s="6" t="s">
        <v>14</v>
      </c>
      <c r="H92" s="6" t="s">
        <v>185</v>
      </c>
      <c r="I92" s="6" t="s">
        <v>186</v>
      </c>
      <c r="J92" s="6" t="s">
        <v>17</v>
      </c>
    </row>
    <row r="93" spans="1:10" x14ac:dyDescent="0.25">
      <c r="A93" s="10">
        <f t="shared" si="2"/>
        <v>87</v>
      </c>
      <c r="B93" s="6" t="s">
        <v>122</v>
      </c>
      <c r="C93" s="6" t="s">
        <v>123</v>
      </c>
      <c r="D93" s="6" t="s">
        <v>278</v>
      </c>
      <c r="E93" s="2">
        <v>400</v>
      </c>
      <c r="F93" s="6" t="s">
        <v>13</v>
      </c>
      <c r="G93" s="6" t="s">
        <v>14</v>
      </c>
      <c r="H93" s="6" t="s">
        <v>88</v>
      </c>
      <c r="I93" s="6" t="s">
        <v>89</v>
      </c>
      <c r="J93" s="6" t="s">
        <v>17</v>
      </c>
    </row>
    <row r="94" spans="1:10" x14ac:dyDescent="0.25">
      <c r="A94" s="10">
        <f t="shared" si="2"/>
        <v>88</v>
      </c>
      <c r="B94" s="6" t="s">
        <v>250</v>
      </c>
      <c r="C94" s="6" t="s">
        <v>251</v>
      </c>
      <c r="D94" s="6" t="s">
        <v>293</v>
      </c>
      <c r="E94" s="2">
        <v>90</v>
      </c>
      <c r="F94" s="6" t="s">
        <v>13</v>
      </c>
      <c r="G94" s="6" t="s">
        <v>14</v>
      </c>
      <c r="H94" s="6" t="s">
        <v>61</v>
      </c>
      <c r="I94" s="6" t="s">
        <v>62</v>
      </c>
      <c r="J94" s="6" t="s">
        <v>17</v>
      </c>
    </row>
    <row r="95" spans="1:10" x14ac:dyDescent="0.25">
      <c r="A95" s="10">
        <f t="shared" si="2"/>
        <v>89</v>
      </c>
      <c r="B95" s="6" t="s">
        <v>65</v>
      </c>
      <c r="C95" s="6" t="s">
        <v>66</v>
      </c>
      <c r="D95" s="6" t="s">
        <v>294</v>
      </c>
      <c r="E95" s="2">
        <v>514.35</v>
      </c>
      <c r="F95" s="6" t="s">
        <v>13</v>
      </c>
      <c r="G95" s="6" t="s">
        <v>14</v>
      </c>
      <c r="H95" s="6" t="s">
        <v>67</v>
      </c>
      <c r="I95" s="6" t="s">
        <v>68</v>
      </c>
      <c r="J95" s="6" t="s">
        <v>17</v>
      </c>
    </row>
    <row r="96" spans="1:10" x14ac:dyDescent="0.25">
      <c r="A96" s="10">
        <f t="shared" si="2"/>
        <v>90</v>
      </c>
      <c r="B96" s="6" t="s">
        <v>59</v>
      </c>
      <c r="C96" s="6" t="s">
        <v>60</v>
      </c>
      <c r="D96" s="6" t="s">
        <v>284</v>
      </c>
      <c r="E96" s="2">
        <v>19.899999999999999</v>
      </c>
      <c r="F96" s="6" t="s">
        <v>13</v>
      </c>
      <c r="G96" s="6" t="s">
        <v>14</v>
      </c>
      <c r="H96" s="6" t="s">
        <v>61</v>
      </c>
      <c r="I96" s="6" t="s">
        <v>62</v>
      </c>
      <c r="J96" s="6" t="s">
        <v>17</v>
      </c>
    </row>
    <row r="97" spans="1:10" x14ac:dyDescent="0.25">
      <c r="A97" s="10">
        <f t="shared" si="2"/>
        <v>91</v>
      </c>
      <c r="B97" s="6" t="s">
        <v>149</v>
      </c>
      <c r="C97" s="6" t="s">
        <v>150</v>
      </c>
      <c r="D97" s="6" t="s">
        <v>278</v>
      </c>
      <c r="E97" s="2">
        <v>2201.39</v>
      </c>
      <c r="F97" s="6" t="s">
        <v>13</v>
      </c>
      <c r="G97" s="6" t="s">
        <v>14</v>
      </c>
      <c r="H97" s="6" t="s">
        <v>67</v>
      </c>
      <c r="I97" s="6" t="s">
        <v>68</v>
      </c>
      <c r="J97" s="6" t="s">
        <v>17</v>
      </c>
    </row>
    <row r="98" spans="1:10" x14ac:dyDescent="0.25">
      <c r="A98" s="10">
        <f t="shared" si="2"/>
        <v>92</v>
      </c>
      <c r="B98" s="6" t="s">
        <v>149</v>
      </c>
      <c r="C98" s="6" t="s">
        <v>150</v>
      </c>
      <c r="D98" s="6" t="s">
        <v>278</v>
      </c>
      <c r="E98" s="2">
        <v>320.2</v>
      </c>
      <c r="F98" s="6" t="s">
        <v>13</v>
      </c>
      <c r="G98" s="6" t="s">
        <v>14</v>
      </c>
      <c r="H98" s="6" t="s">
        <v>73</v>
      </c>
      <c r="I98" s="6" t="s">
        <v>74</v>
      </c>
      <c r="J98" s="6" t="s">
        <v>17</v>
      </c>
    </row>
    <row r="99" spans="1:10" x14ac:dyDescent="0.25">
      <c r="A99" s="10">
        <f t="shared" si="2"/>
        <v>93</v>
      </c>
      <c r="B99" s="6" t="s">
        <v>149</v>
      </c>
      <c r="C99" s="6" t="s">
        <v>150</v>
      </c>
      <c r="D99" s="6" t="s">
        <v>278</v>
      </c>
      <c r="E99" s="2">
        <v>47250</v>
      </c>
      <c r="F99" s="6" t="s">
        <v>13</v>
      </c>
      <c r="G99" s="6" t="s">
        <v>14</v>
      </c>
      <c r="H99" s="6" t="s">
        <v>147</v>
      </c>
      <c r="I99" s="6" t="s">
        <v>148</v>
      </c>
      <c r="J99" s="6" t="s">
        <v>17</v>
      </c>
    </row>
    <row r="100" spans="1:10" x14ac:dyDescent="0.25">
      <c r="A100" s="10">
        <f t="shared" si="2"/>
        <v>94</v>
      </c>
      <c r="B100" s="6" t="s">
        <v>96</v>
      </c>
      <c r="C100" s="6" t="s">
        <v>97</v>
      </c>
      <c r="D100" s="6" t="s">
        <v>278</v>
      </c>
      <c r="E100" s="2">
        <v>41.48</v>
      </c>
      <c r="F100" s="6" t="s">
        <v>13</v>
      </c>
      <c r="G100" s="6" t="s">
        <v>14</v>
      </c>
      <c r="H100" s="6" t="s">
        <v>98</v>
      </c>
      <c r="I100" s="6" t="s">
        <v>99</v>
      </c>
      <c r="J100" s="6" t="s">
        <v>17</v>
      </c>
    </row>
    <row r="101" spans="1:10" x14ac:dyDescent="0.25">
      <c r="A101" s="10">
        <f t="shared" si="2"/>
        <v>95</v>
      </c>
      <c r="B101" s="6" t="s">
        <v>96</v>
      </c>
      <c r="C101" s="6" t="s">
        <v>97</v>
      </c>
      <c r="D101" s="6" t="s">
        <v>278</v>
      </c>
      <c r="E101" s="2">
        <v>392.06</v>
      </c>
      <c r="F101" s="6" t="s">
        <v>13</v>
      </c>
      <c r="G101" s="6" t="s">
        <v>14</v>
      </c>
      <c r="H101" s="6" t="s">
        <v>61</v>
      </c>
      <c r="I101" s="6" t="s">
        <v>62</v>
      </c>
      <c r="J101" s="6" t="s">
        <v>17</v>
      </c>
    </row>
    <row r="102" spans="1:10" x14ac:dyDescent="0.25">
      <c r="A102" s="10">
        <f t="shared" si="2"/>
        <v>96</v>
      </c>
      <c r="B102" s="6" t="s">
        <v>163</v>
      </c>
      <c r="C102" s="6" t="s">
        <v>164</v>
      </c>
      <c r="D102" s="6" t="s">
        <v>282</v>
      </c>
      <c r="E102" s="2">
        <v>7.96</v>
      </c>
      <c r="F102" s="6" t="s">
        <v>13</v>
      </c>
      <c r="G102" s="6" t="s">
        <v>14</v>
      </c>
      <c r="H102" s="6" t="s">
        <v>73</v>
      </c>
      <c r="I102" s="6" t="s">
        <v>74</v>
      </c>
      <c r="J102" s="6" t="s">
        <v>17</v>
      </c>
    </row>
    <row r="103" spans="1:10" x14ac:dyDescent="0.25">
      <c r="A103" s="10">
        <f t="shared" ref="A103:A134" si="3">ROW(A97)</f>
        <v>97</v>
      </c>
      <c r="B103" s="6" t="s">
        <v>230</v>
      </c>
      <c r="C103" s="6" t="s">
        <v>231</v>
      </c>
      <c r="D103" s="6" t="s">
        <v>278</v>
      </c>
      <c r="E103" s="2">
        <v>350</v>
      </c>
      <c r="F103" s="6" t="s">
        <v>13</v>
      </c>
      <c r="G103" s="6" t="s">
        <v>14</v>
      </c>
      <c r="H103" s="6" t="s">
        <v>35</v>
      </c>
      <c r="I103" s="6" t="s">
        <v>36</v>
      </c>
      <c r="J103" s="6" t="s">
        <v>17</v>
      </c>
    </row>
    <row r="104" spans="1:10" x14ac:dyDescent="0.25">
      <c r="A104" s="10">
        <f t="shared" si="3"/>
        <v>98</v>
      </c>
      <c r="B104" s="6" t="s">
        <v>252</v>
      </c>
      <c r="C104" s="6" t="s">
        <v>253</v>
      </c>
      <c r="D104" s="6" t="s">
        <v>281</v>
      </c>
      <c r="E104" s="2">
        <v>462</v>
      </c>
      <c r="F104" s="6" t="s">
        <v>13</v>
      </c>
      <c r="G104" s="6" t="s">
        <v>14</v>
      </c>
      <c r="H104" s="6" t="s">
        <v>15</v>
      </c>
      <c r="I104" s="6" t="s">
        <v>16</v>
      </c>
      <c r="J104" s="6" t="s">
        <v>17</v>
      </c>
    </row>
    <row r="105" spans="1:10" x14ac:dyDescent="0.25">
      <c r="A105" s="10">
        <f t="shared" si="3"/>
        <v>99</v>
      </c>
      <c r="B105" s="6" t="s">
        <v>228</v>
      </c>
      <c r="C105" s="6" t="s">
        <v>229</v>
      </c>
      <c r="D105" s="6" t="s">
        <v>283</v>
      </c>
      <c r="E105" s="2">
        <v>127.25</v>
      </c>
      <c r="F105" s="6" t="s">
        <v>13</v>
      </c>
      <c r="G105" s="6" t="s">
        <v>14</v>
      </c>
      <c r="H105" s="6" t="s">
        <v>73</v>
      </c>
      <c r="I105" s="6" t="s">
        <v>74</v>
      </c>
      <c r="J105" s="6" t="s">
        <v>17</v>
      </c>
    </row>
    <row r="106" spans="1:10" x14ac:dyDescent="0.25">
      <c r="A106" s="10">
        <f t="shared" si="3"/>
        <v>100</v>
      </c>
      <c r="B106" s="6" t="s">
        <v>104</v>
      </c>
      <c r="C106" s="6" t="s">
        <v>304</v>
      </c>
      <c r="D106" s="6" t="s">
        <v>304</v>
      </c>
      <c r="E106" s="2">
        <v>7</v>
      </c>
      <c r="F106" s="6" t="s">
        <v>13</v>
      </c>
      <c r="G106" s="6" t="s">
        <v>14</v>
      </c>
      <c r="H106" s="6" t="s">
        <v>15</v>
      </c>
      <c r="I106" s="6" t="s">
        <v>16</v>
      </c>
      <c r="J106" s="6" t="s">
        <v>17</v>
      </c>
    </row>
    <row r="107" spans="1:10" x14ac:dyDescent="0.25">
      <c r="A107" s="10">
        <f t="shared" si="3"/>
        <v>101</v>
      </c>
      <c r="B107" s="6" t="s">
        <v>240</v>
      </c>
      <c r="C107" s="6" t="s">
        <v>241</v>
      </c>
      <c r="D107" s="6" t="s">
        <v>278</v>
      </c>
      <c r="E107" s="2">
        <v>732.73</v>
      </c>
      <c r="F107" s="6" t="s">
        <v>13</v>
      </c>
      <c r="G107" s="6" t="s">
        <v>14</v>
      </c>
      <c r="H107" s="6" t="s">
        <v>98</v>
      </c>
      <c r="I107" s="6" t="s">
        <v>99</v>
      </c>
      <c r="J107" s="6" t="s">
        <v>17</v>
      </c>
    </row>
    <row r="108" spans="1:10" x14ac:dyDescent="0.25">
      <c r="A108" s="10">
        <f t="shared" si="3"/>
        <v>102</v>
      </c>
      <c r="B108" s="6" t="s">
        <v>244</v>
      </c>
      <c r="C108" s="6" t="s">
        <v>245</v>
      </c>
      <c r="D108" s="6" t="s">
        <v>284</v>
      </c>
      <c r="E108" s="2">
        <v>300</v>
      </c>
      <c r="F108" s="6" t="s">
        <v>13</v>
      </c>
      <c r="G108" s="6" t="s">
        <v>14</v>
      </c>
      <c r="H108" s="6" t="s">
        <v>220</v>
      </c>
      <c r="I108" s="6" t="s">
        <v>221</v>
      </c>
      <c r="J108" s="6" t="s">
        <v>17</v>
      </c>
    </row>
    <row r="109" spans="1:10" x14ac:dyDescent="0.25">
      <c r="A109" s="10">
        <f t="shared" si="3"/>
        <v>103</v>
      </c>
      <c r="B109" s="6" t="s">
        <v>86</v>
      </c>
      <c r="C109" s="6" t="s">
        <v>87</v>
      </c>
      <c r="D109" s="6" t="s">
        <v>278</v>
      </c>
      <c r="E109" s="2">
        <v>110</v>
      </c>
      <c r="F109" s="6" t="s">
        <v>13</v>
      </c>
      <c r="G109" s="6" t="s">
        <v>14</v>
      </c>
      <c r="H109" s="6" t="s">
        <v>88</v>
      </c>
      <c r="I109" s="6" t="s">
        <v>89</v>
      </c>
      <c r="J109" s="6" t="s">
        <v>17</v>
      </c>
    </row>
    <row r="110" spans="1:10" x14ac:dyDescent="0.25">
      <c r="A110" s="10">
        <f t="shared" si="3"/>
        <v>104</v>
      </c>
      <c r="B110" s="6" t="s">
        <v>212</v>
      </c>
      <c r="C110" s="6" t="s">
        <v>213</v>
      </c>
      <c r="D110" s="6" t="s">
        <v>278</v>
      </c>
      <c r="E110" s="2">
        <v>244.97</v>
      </c>
      <c r="F110" s="6" t="s">
        <v>13</v>
      </c>
      <c r="G110" s="6" t="s">
        <v>14</v>
      </c>
      <c r="H110" s="6" t="s">
        <v>210</v>
      </c>
      <c r="I110" s="6" t="s">
        <v>211</v>
      </c>
      <c r="J110" s="6" t="s">
        <v>17</v>
      </c>
    </row>
    <row r="111" spans="1:10" x14ac:dyDescent="0.25">
      <c r="A111" s="10">
        <f t="shared" si="3"/>
        <v>105</v>
      </c>
      <c r="B111" s="6" t="s">
        <v>165</v>
      </c>
      <c r="C111" s="6" t="s">
        <v>166</v>
      </c>
      <c r="D111" s="6" t="s">
        <v>278</v>
      </c>
      <c r="E111" s="2">
        <v>37.5</v>
      </c>
      <c r="F111" s="6" t="s">
        <v>13</v>
      </c>
      <c r="G111" s="6" t="s">
        <v>14</v>
      </c>
      <c r="H111" s="6" t="s">
        <v>15</v>
      </c>
      <c r="I111" s="6" t="s">
        <v>16</v>
      </c>
      <c r="J111" s="6" t="s">
        <v>17</v>
      </c>
    </row>
    <row r="112" spans="1:10" x14ac:dyDescent="0.25">
      <c r="A112" s="10">
        <f t="shared" si="3"/>
        <v>106</v>
      </c>
      <c r="B112" s="6" t="s">
        <v>232</v>
      </c>
      <c r="C112" s="6" t="s">
        <v>233</v>
      </c>
      <c r="D112" s="6" t="s">
        <v>278</v>
      </c>
      <c r="E112" s="2">
        <v>173.83</v>
      </c>
      <c r="F112" s="6" t="s">
        <v>13</v>
      </c>
      <c r="G112" s="6" t="s">
        <v>14</v>
      </c>
      <c r="H112" s="6" t="s">
        <v>147</v>
      </c>
      <c r="I112" s="6" t="s">
        <v>148</v>
      </c>
      <c r="J112" s="6" t="s">
        <v>17</v>
      </c>
    </row>
    <row r="113" spans="1:10" x14ac:dyDescent="0.25">
      <c r="A113" s="10">
        <f t="shared" si="3"/>
        <v>107</v>
      </c>
      <c r="B113" s="6" t="s">
        <v>276</v>
      </c>
      <c r="C113" s="6" t="s">
        <v>277</v>
      </c>
      <c r="D113" s="6" t="s">
        <v>285</v>
      </c>
      <c r="E113" s="2">
        <v>19.91</v>
      </c>
      <c r="F113" s="6" t="s">
        <v>13</v>
      </c>
      <c r="G113" s="6" t="s">
        <v>14</v>
      </c>
      <c r="H113" s="6" t="s">
        <v>92</v>
      </c>
      <c r="I113" s="6" t="s">
        <v>93</v>
      </c>
      <c r="J113" s="6" t="s">
        <v>17</v>
      </c>
    </row>
    <row r="114" spans="1:10" x14ac:dyDescent="0.25">
      <c r="A114" s="10">
        <f t="shared" si="3"/>
        <v>108</v>
      </c>
      <c r="B114" s="6" t="s">
        <v>100</v>
      </c>
      <c r="C114" s="6" t="s">
        <v>101</v>
      </c>
      <c r="D114" s="6" t="s">
        <v>278</v>
      </c>
      <c r="E114" s="2">
        <v>77.8</v>
      </c>
      <c r="F114" s="6" t="s">
        <v>13</v>
      </c>
      <c r="G114" s="6" t="s">
        <v>14</v>
      </c>
      <c r="H114" s="6" t="s">
        <v>29</v>
      </c>
      <c r="I114" s="6" t="s">
        <v>30</v>
      </c>
      <c r="J114" s="6" t="s">
        <v>17</v>
      </c>
    </row>
    <row r="115" spans="1:10" x14ac:dyDescent="0.25">
      <c r="A115" s="10">
        <f t="shared" si="3"/>
        <v>109</v>
      </c>
      <c r="B115" s="6" t="s">
        <v>218</v>
      </c>
      <c r="C115" s="6" t="s">
        <v>219</v>
      </c>
      <c r="D115" s="6" t="s">
        <v>286</v>
      </c>
      <c r="E115" s="2">
        <v>1956.53</v>
      </c>
      <c r="F115" s="6" t="s">
        <v>13</v>
      </c>
      <c r="G115" s="6" t="s">
        <v>14</v>
      </c>
      <c r="H115" s="6" t="s">
        <v>220</v>
      </c>
      <c r="I115" s="6" t="s">
        <v>221</v>
      </c>
      <c r="J115" s="6" t="s">
        <v>17</v>
      </c>
    </row>
    <row r="116" spans="1:10" x14ac:dyDescent="0.25">
      <c r="A116" s="10">
        <f t="shared" si="3"/>
        <v>110</v>
      </c>
      <c r="B116" s="6" t="s">
        <v>206</v>
      </c>
      <c r="C116" s="6" t="s">
        <v>207</v>
      </c>
      <c r="D116" s="6" t="s">
        <v>278</v>
      </c>
      <c r="E116" s="2">
        <v>160</v>
      </c>
      <c r="F116" s="6" t="s">
        <v>13</v>
      </c>
      <c r="G116" s="6" t="s">
        <v>14</v>
      </c>
      <c r="H116" s="6" t="s">
        <v>88</v>
      </c>
      <c r="I116" s="6" t="s">
        <v>89</v>
      </c>
      <c r="J116" s="6" t="s">
        <v>17</v>
      </c>
    </row>
    <row r="117" spans="1:10" x14ac:dyDescent="0.25">
      <c r="A117" s="10">
        <f t="shared" si="3"/>
        <v>111</v>
      </c>
      <c r="B117" s="6" t="s">
        <v>236</v>
      </c>
      <c r="C117" s="6" t="s">
        <v>237</v>
      </c>
      <c r="D117" s="6" t="s">
        <v>287</v>
      </c>
      <c r="E117" s="2">
        <v>27.04</v>
      </c>
      <c r="F117" s="6" t="s">
        <v>13</v>
      </c>
      <c r="G117" s="6" t="s">
        <v>14</v>
      </c>
      <c r="H117" s="6" t="s">
        <v>116</v>
      </c>
      <c r="I117" s="6" t="s">
        <v>117</v>
      </c>
      <c r="J117" s="6" t="s">
        <v>17</v>
      </c>
    </row>
    <row r="118" spans="1:10" x14ac:dyDescent="0.25">
      <c r="A118" s="10">
        <f t="shared" si="3"/>
        <v>112</v>
      </c>
      <c r="B118" s="6" t="s">
        <v>124</v>
      </c>
      <c r="C118" s="6" t="s">
        <v>125</v>
      </c>
      <c r="D118" s="6" t="s">
        <v>278</v>
      </c>
      <c r="E118" s="2">
        <v>195</v>
      </c>
      <c r="F118" s="6" t="s">
        <v>13</v>
      </c>
      <c r="G118" s="6" t="s">
        <v>14</v>
      </c>
      <c r="H118" s="6" t="s">
        <v>88</v>
      </c>
      <c r="I118" s="6" t="s">
        <v>89</v>
      </c>
      <c r="J118" s="6" t="s">
        <v>17</v>
      </c>
    </row>
    <row r="119" spans="1:10" x14ac:dyDescent="0.25">
      <c r="A119" s="10">
        <f t="shared" si="3"/>
        <v>113</v>
      </c>
      <c r="B119" s="6" t="s">
        <v>135</v>
      </c>
      <c r="C119" s="6" t="s">
        <v>136</v>
      </c>
      <c r="D119" s="6" t="s">
        <v>288</v>
      </c>
      <c r="E119" s="2">
        <v>8.42</v>
      </c>
      <c r="F119" s="6" t="s">
        <v>13</v>
      </c>
      <c r="G119" s="6" t="s">
        <v>14</v>
      </c>
      <c r="H119" s="6" t="s">
        <v>73</v>
      </c>
      <c r="I119" s="6" t="s">
        <v>74</v>
      </c>
      <c r="J119" s="6" t="s">
        <v>17</v>
      </c>
    </row>
    <row r="120" spans="1:10" x14ac:dyDescent="0.25">
      <c r="A120" s="10">
        <f t="shared" si="3"/>
        <v>114</v>
      </c>
      <c r="B120" s="6" t="s">
        <v>224</v>
      </c>
      <c r="C120" s="6" t="s">
        <v>225</v>
      </c>
      <c r="D120" s="6" t="s">
        <v>283</v>
      </c>
      <c r="E120" s="2">
        <v>62.09</v>
      </c>
      <c r="F120" s="6" t="s">
        <v>13</v>
      </c>
      <c r="G120" s="6" t="s">
        <v>14</v>
      </c>
      <c r="H120" s="6" t="s">
        <v>73</v>
      </c>
      <c r="I120" s="6" t="s">
        <v>74</v>
      </c>
      <c r="J120" s="6" t="s">
        <v>17</v>
      </c>
    </row>
    <row r="121" spans="1:10" x14ac:dyDescent="0.25">
      <c r="A121" s="10">
        <f t="shared" si="3"/>
        <v>115</v>
      </c>
      <c r="B121" s="6" t="s">
        <v>126</v>
      </c>
      <c r="C121" s="6" t="s">
        <v>127</v>
      </c>
      <c r="D121" s="6" t="s">
        <v>289</v>
      </c>
      <c r="E121" s="2">
        <v>2.5</v>
      </c>
      <c r="F121" s="6" t="s">
        <v>13</v>
      </c>
      <c r="G121" s="6" t="s">
        <v>14</v>
      </c>
      <c r="H121" s="6" t="s">
        <v>61</v>
      </c>
      <c r="I121" s="6" t="s">
        <v>62</v>
      </c>
      <c r="J121" s="6" t="s">
        <v>17</v>
      </c>
    </row>
    <row r="122" spans="1:10" x14ac:dyDescent="0.25">
      <c r="A122" s="10">
        <f t="shared" si="3"/>
        <v>116</v>
      </c>
      <c r="B122" s="6" t="s">
        <v>179</v>
      </c>
      <c r="C122" s="6" t="s">
        <v>180</v>
      </c>
      <c r="D122" s="6" t="s">
        <v>290</v>
      </c>
      <c r="E122" s="2">
        <v>26.71</v>
      </c>
      <c r="F122" s="6" t="s">
        <v>13</v>
      </c>
      <c r="G122" s="6" t="s">
        <v>14</v>
      </c>
      <c r="H122" s="6" t="s">
        <v>73</v>
      </c>
      <c r="I122" s="6" t="s">
        <v>74</v>
      </c>
      <c r="J122" s="6" t="s">
        <v>17</v>
      </c>
    </row>
    <row r="123" spans="1:10" x14ac:dyDescent="0.25">
      <c r="A123" s="10">
        <f t="shared" si="3"/>
        <v>117</v>
      </c>
      <c r="B123" s="6" t="s">
        <v>199</v>
      </c>
      <c r="C123" s="6" t="s">
        <v>200</v>
      </c>
      <c r="D123" s="6" t="s">
        <v>291</v>
      </c>
      <c r="E123" s="2">
        <v>8.19</v>
      </c>
      <c r="F123" s="6" t="s">
        <v>13</v>
      </c>
      <c r="G123" s="6" t="s">
        <v>14</v>
      </c>
      <c r="H123" s="6" t="s">
        <v>73</v>
      </c>
      <c r="I123" s="6" t="s">
        <v>74</v>
      </c>
      <c r="J123" s="6" t="s">
        <v>17</v>
      </c>
    </row>
    <row r="124" spans="1:10" x14ac:dyDescent="0.25">
      <c r="A124" s="10">
        <f t="shared" si="3"/>
        <v>118</v>
      </c>
      <c r="B124" s="6" t="s">
        <v>169</v>
      </c>
      <c r="C124" s="6" t="s">
        <v>170</v>
      </c>
      <c r="D124" s="6" t="s">
        <v>279</v>
      </c>
      <c r="E124" s="2">
        <v>42</v>
      </c>
      <c r="F124" s="6" t="s">
        <v>13</v>
      </c>
      <c r="G124" s="6" t="s">
        <v>14</v>
      </c>
      <c r="H124" s="6" t="s">
        <v>73</v>
      </c>
      <c r="I124" s="6" t="s">
        <v>74</v>
      </c>
      <c r="J124" s="6" t="s">
        <v>17</v>
      </c>
    </row>
    <row r="125" spans="1:10" x14ac:dyDescent="0.25">
      <c r="A125" s="10">
        <f t="shared" si="3"/>
        <v>119</v>
      </c>
      <c r="B125" s="6" t="s">
        <v>169</v>
      </c>
      <c r="C125" s="6" t="s">
        <v>170</v>
      </c>
      <c r="D125" s="6" t="s">
        <v>279</v>
      </c>
      <c r="E125" s="2">
        <v>8.3000000000000007</v>
      </c>
      <c r="F125" s="6" t="s">
        <v>13</v>
      </c>
      <c r="G125" s="6" t="s">
        <v>14</v>
      </c>
      <c r="H125" s="6" t="s">
        <v>147</v>
      </c>
      <c r="I125" s="6" t="s">
        <v>148</v>
      </c>
      <c r="J125" s="6" t="s">
        <v>17</v>
      </c>
    </row>
    <row r="126" spans="1:10" x14ac:dyDescent="0.25">
      <c r="A126" s="10">
        <f t="shared" si="3"/>
        <v>120</v>
      </c>
      <c r="B126" s="6" t="s">
        <v>63</v>
      </c>
      <c r="C126" s="6" t="s">
        <v>64</v>
      </c>
      <c r="D126" s="6" t="s">
        <v>278</v>
      </c>
      <c r="E126" s="2">
        <v>29.75</v>
      </c>
      <c r="F126" s="6" t="s">
        <v>13</v>
      </c>
      <c r="G126" s="6" t="s">
        <v>14</v>
      </c>
      <c r="H126" s="6" t="s">
        <v>29</v>
      </c>
      <c r="I126" s="6" t="s">
        <v>30</v>
      </c>
      <c r="J126" s="6" t="s">
        <v>17</v>
      </c>
    </row>
    <row r="127" spans="1:10" x14ac:dyDescent="0.25">
      <c r="A127" s="10">
        <f t="shared" si="3"/>
        <v>121</v>
      </c>
      <c r="B127" s="6" t="s">
        <v>31</v>
      </c>
      <c r="C127" s="6" t="s">
        <v>32</v>
      </c>
      <c r="D127" s="6" t="s">
        <v>278</v>
      </c>
      <c r="E127" s="2">
        <v>11</v>
      </c>
      <c r="F127" s="6" t="s">
        <v>13</v>
      </c>
      <c r="G127" s="6" t="s">
        <v>14</v>
      </c>
      <c r="H127" s="6" t="s">
        <v>15</v>
      </c>
      <c r="I127" s="6" t="s">
        <v>16</v>
      </c>
      <c r="J127" s="6" t="s">
        <v>17</v>
      </c>
    </row>
    <row r="128" spans="1:10" x14ac:dyDescent="0.25">
      <c r="A128" s="10">
        <f t="shared" si="3"/>
        <v>122</v>
      </c>
      <c r="B128" s="6" t="s">
        <v>197</v>
      </c>
      <c r="C128" s="6" t="s">
        <v>198</v>
      </c>
      <c r="D128" s="6" t="s">
        <v>280</v>
      </c>
      <c r="E128" s="2">
        <v>8.74</v>
      </c>
      <c r="F128" s="6" t="s">
        <v>13</v>
      </c>
      <c r="G128" s="6" t="s">
        <v>14</v>
      </c>
      <c r="H128" s="6" t="s">
        <v>73</v>
      </c>
      <c r="I128" s="6" t="s">
        <v>74</v>
      </c>
      <c r="J128" s="6" t="s">
        <v>17</v>
      </c>
    </row>
    <row r="129" spans="1:10" x14ac:dyDescent="0.25">
      <c r="A129" s="10">
        <f t="shared" si="3"/>
        <v>123</v>
      </c>
      <c r="B129" s="6" t="s">
        <v>105</v>
      </c>
      <c r="C129" s="6" t="s">
        <v>106</v>
      </c>
      <c r="D129" s="6" t="s">
        <v>278</v>
      </c>
      <c r="E129" s="2">
        <v>30</v>
      </c>
      <c r="F129" s="6" t="s">
        <v>13</v>
      </c>
      <c r="G129" s="6" t="s">
        <v>14</v>
      </c>
      <c r="H129" s="6" t="s">
        <v>73</v>
      </c>
      <c r="I129" s="6" t="s">
        <v>74</v>
      </c>
      <c r="J129" s="6" t="s">
        <v>17</v>
      </c>
    </row>
    <row r="130" spans="1:10" x14ac:dyDescent="0.25">
      <c r="A130" s="10">
        <f t="shared" si="3"/>
        <v>124</v>
      </c>
      <c r="B130" s="6" t="s">
        <v>128</v>
      </c>
      <c r="C130" s="6" t="s">
        <v>129</v>
      </c>
      <c r="D130" s="6" t="s">
        <v>281</v>
      </c>
      <c r="E130" s="2">
        <v>29.78</v>
      </c>
      <c r="F130" s="6" t="s">
        <v>13</v>
      </c>
      <c r="G130" s="6" t="s">
        <v>14</v>
      </c>
      <c r="H130" s="6" t="s">
        <v>73</v>
      </c>
      <c r="I130" s="6" t="s">
        <v>74</v>
      </c>
      <c r="J130" s="6" t="s">
        <v>17</v>
      </c>
    </row>
    <row r="131" spans="1:10" x14ac:dyDescent="0.25">
      <c r="A131" s="10">
        <f t="shared" si="3"/>
        <v>125</v>
      </c>
      <c r="B131" s="6" t="s">
        <v>234</v>
      </c>
      <c r="C131" s="6" t="s">
        <v>235</v>
      </c>
      <c r="D131" s="6" t="s">
        <v>292</v>
      </c>
      <c r="E131" s="2">
        <v>19.55</v>
      </c>
      <c r="F131" s="6" t="s">
        <v>13</v>
      </c>
      <c r="G131" s="6" t="s">
        <v>14</v>
      </c>
      <c r="H131" s="6" t="s">
        <v>73</v>
      </c>
      <c r="I131" s="6" t="s">
        <v>74</v>
      </c>
      <c r="J131" s="6" t="s">
        <v>17</v>
      </c>
    </row>
    <row r="132" spans="1:10" x14ac:dyDescent="0.25">
      <c r="A132" s="10">
        <f t="shared" si="3"/>
        <v>126</v>
      </c>
      <c r="B132" s="6" t="s">
        <v>151</v>
      </c>
      <c r="C132" s="6" t="s">
        <v>152</v>
      </c>
      <c r="D132" s="6" t="s">
        <v>288</v>
      </c>
      <c r="E132" s="2">
        <v>20.7</v>
      </c>
      <c r="F132" s="6" t="s">
        <v>13</v>
      </c>
      <c r="G132" s="6" t="s">
        <v>14</v>
      </c>
      <c r="H132" s="6" t="s">
        <v>73</v>
      </c>
      <c r="I132" s="6" t="s">
        <v>74</v>
      </c>
      <c r="J132" s="6" t="s">
        <v>17</v>
      </c>
    </row>
    <row r="133" spans="1:10" x14ac:dyDescent="0.25">
      <c r="A133" s="10">
        <f t="shared" si="3"/>
        <v>127</v>
      </c>
      <c r="B133" s="6" t="s">
        <v>102</v>
      </c>
      <c r="C133" s="6" t="s">
        <v>103</v>
      </c>
      <c r="D133" s="6" t="s">
        <v>278</v>
      </c>
      <c r="E133" s="2">
        <v>53.09</v>
      </c>
      <c r="F133" s="6" t="s">
        <v>13</v>
      </c>
      <c r="G133" s="6" t="s">
        <v>14</v>
      </c>
      <c r="H133" s="6" t="s">
        <v>61</v>
      </c>
      <c r="I133" s="6" t="s">
        <v>62</v>
      </c>
      <c r="J133" s="6" t="s">
        <v>17</v>
      </c>
    </row>
    <row r="134" spans="1:10" x14ac:dyDescent="0.25">
      <c r="A134" s="10">
        <f t="shared" si="3"/>
        <v>128</v>
      </c>
      <c r="B134" s="6" t="s">
        <v>203</v>
      </c>
      <c r="C134" s="6" t="s">
        <v>103</v>
      </c>
      <c r="D134" s="6" t="s">
        <v>278</v>
      </c>
      <c r="E134" s="2">
        <v>48.08</v>
      </c>
      <c r="F134" s="6" t="s">
        <v>13</v>
      </c>
      <c r="G134" s="6" t="s">
        <v>14</v>
      </c>
      <c r="H134" s="6" t="s">
        <v>73</v>
      </c>
      <c r="I134" s="6" t="s">
        <v>74</v>
      </c>
      <c r="J134" s="6" t="s">
        <v>17</v>
      </c>
    </row>
    <row r="135" spans="1:10" x14ac:dyDescent="0.25">
      <c r="A135" s="10">
        <f t="shared" ref="A135:A144" si="4">ROW(A129)</f>
        <v>129</v>
      </c>
      <c r="B135" s="6" t="s">
        <v>258</v>
      </c>
      <c r="C135" s="6" t="s">
        <v>259</v>
      </c>
      <c r="D135" s="6" t="s">
        <v>292</v>
      </c>
      <c r="E135" s="2">
        <v>30.44</v>
      </c>
      <c r="F135" s="6" t="s">
        <v>13</v>
      </c>
      <c r="G135" s="6" t="s">
        <v>14</v>
      </c>
      <c r="H135" s="6" t="s">
        <v>73</v>
      </c>
      <c r="I135" s="6" t="s">
        <v>74</v>
      </c>
      <c r="J135" s="6" t="s">
        <v>17</v>
      </c>
    </row>
    <row r="136" spans="1:10" x14ac:dyDescent="0.25">
      <c r="A136" s="10">
        <f t="shared" si="4"/>
        <v>130</v>
      </c>
      <c r="B136" s="6" t="s">
        <v>18</v>
      </c>
      <c r="C136" s="6" t="s">
        <v>19</v>
      </c>
      <c r="D136" s="6" t="s">
        <v>278</v>
      </c>
      <c r="E136" s="2">
        <v>1739.72</v>
      </c>
      <c r="F136" s="6" t="s">
        <v>13</v>
      </c>
      <c r="G136" s="6" t="s">
        <v>14</v>
      </c>
      <c r="H136" s="6" t="s">
        <v>20</v>
      </c>
      <c r="I136" s="6" t="s">
        <v>21</v>
      </c>
      <c r="J136" s="6" t="s">
        <v>17</v>
      </c>
    </row>
    <row r="137" spans="1:10" x14ac:dyDescent="0.25">
      <c r="A137" s="10">
        <f t="shared" si="4"/>
        <v>131</v>
      </c>
      <c r="B137" s="6" t="s">
        <v>18</v>
      </c>
      <c r="C137" s="6" t="s">
        <v>19</v>
      </c>
      <c r="D137" s="6" t="s">
        <v>278</v>
      </c>
      <c r="E137" s="2">
        <v>148.4</v>
      </c>
      <c r="F137" s="6" t="s">
        <v>13</v>
      </c>
      <c r="G137" s="6" t="s">
        <v>14</v>
      </c>
      <c r="H137" s="6" t="s">
        <v>20</v>
      </c>
      <c r="I137" s="6" t="s">
        <v>21</v>
      </c>
      <c r="J137" s="6" t="s">
        <v>17</v>
      </c>
    </row>
    <row r="138" spans="1:10" x14ac:dyDescent="0.25">
      <c r="A138" s="10">
        <f t="shared" si="4"/>
        <v>132</v>
      </c>
      <c r="B138" s="6"/>
      <c r="C138" s="6"/>
      <c r="D138" s="6"/>
      <c r="E138" s="2">
        <v>971.05</v>
      </c>
      <c r="F138" s="6" t="s">
        <v>13</v>
      </c>
      <c r="G138" s="6" t="s">
        <v>14</v>
      </c>
      <c r="H138" s="6" t="s">
        <v>22</v>
      </c>
      <c r="I138" s="6" t="s">
        <v>23</v>
      </c>
      <c r="J138" s="6" t="s">
        <v>17</v>
      </c>
    </row>
    <row r="139" spans="1:10" x14ac:dyDescent="0.25">
      <c r="A139" s="10">
        <f t="shared" si="4"/>
        <v>133</v>
      </c>
      <c r="B139" s="6"/>
      <c r="C139" s="6"/>
      <c r="D139" s="6"/>
      <c r="E139" s="2">
        <v>782736.99</v>
      </c>
      <c r="F139" s="6" t="s">
        <v>13</v>
      </c>
      <c r="G139" s="6" t="s">
        <v>14</v>
      </c>
      <c r="H139" s="6" t="s">
        <v>24</v>
      </c>
      <c r="I139" s="6" t="s">
        <v>25</v>
      </c>
      <c r="J139" s="6" t="s">
        <v>17</v>
      </c>
    </row>
    <row r="140" spans="1:10" x14ac:dyDescent="0.25">
      <c r="A140" s="10">
        <f t="shared" si="4"/>
        <v>134</v>
      </c>
      <c r="B140" s="6"/>
      <c r="C140" s="6"/>
      <c r="D140" s="6"/>
      <c r="E140" s="2">
        <v>127836.47</v>
      </c>
      <c r="F140" s="6" t="s">
        <v>13</v>
      </c>
      <c r="G140" s="6" t="s">
        <v>14</v>
      </c>
      <c r="H140" s="6" t="s">
        <v>26</v>
      </c>
      <c r="I140" s="6" t="s">
        <v>27</v>
      </c>
      <c r="J140" s="6" t="s">
        <v>17</v>
      </c>
    </row>
    <row r="141" spans="1:10" x14ac:dyDescent="0.25">
      <c r="A141" s="10">
        <f t="shared" si="4"/>
        <v>135</v>
      </c>
      <c r="B141" s="6"/>
      <c r="C141" s="6"/>
      <c r="D141" s="6"/>
      <c r="E141" s="2">
        <v>13311.81</v>
      </c>
      <c r="F141" s="6" t="s">
        <v>13</v>
      </c>
      <c r="G141" s="6" t="s">
        <v>14</v>
      </c>
      <c r="H141" s="6" t="s">
        <v>20</v>
      </c>
      <c r="I141" s="6" t="s">
        <v>21</v>
      </c>
      <c r="J141" s="6" t="s">
        <v>17</v>
      </c>
    </row>
    <row r="142" spans="1:10" x14ac:dyDescent="0.25">
      <c r="A142" s="10">
        <f t="shared" si="4"/>
        <v>136</v>
      </c>
      <c r="B142" s="6"/>
      <c r="C142" s="6"/>
      <c r="D142" s="6"/>
      <c r="E142" s="2">
        <v>3700.25</v>
      </c>
      <c r="F142" s="6" t="s">
        <v>13</v>
      </c>
      <c r="G142" s="6" t="s">
        <v>14</v>
      </c>
      <c r="H142" s="6" t="s">
        <v>57</v>
      </c>
      <c r="I142" s="6" t="s">
        <v>58</v>
      </c>
      <c r="J142" s="6" t="s">
        <v>17</v>
      </c>
    </row>
    <row r="143" spans="1:10" x14ac:dyDescent="0.25">
      <c r="A143" s="10">
        <f t="shared" si="4"/>
        <v>137</v>
      </c>
      <c r="B143" s="6"/>
      <c r="C143" s="6"/>
      <c r="D143" s="6"/>
      <c r="E143" s="2">
        <v>4163.17</v>
      </c>
      <c r="F143" s="6" t="s">
        <v>13</v>
      </c>
      <c r="G143" s="6" t="s">
        <v>14</v>
      </c>
      <c r="H143" s="6" t="s">
        <v>53</v>
      </c>
      <c r="I143" s="6" t="s">
        <v>54</v>
      </c>
      <c r="J143" s="6" t="s">
        <v>17</v>
      </c>
    </row>
    <row r="144" spans="1:10" ht="15.75" customHeight="1" x14ac:dyDescent="0.25">
      <c r="A144" s="10">
        <f t="shared" si="4"/>
        <v>138</v>
      </c>
      <c r="B144" s="6"/>
      <c r="C144" s="6"/>
      <c r="D144" s="6"/>
      <c r="E144" s="2">
        <v>33.54</v>
      </c>
      <c r="F144" s="6" t="s">
        <v>13</v>
      </c>
      <c r="G144" s="6" t="s">
        <v>14</v>
      </c>
      <c r="H144" s="6" t="s">
        <v>73</v>
      </c>
      <c r="I144" s="6" t="s">
        <v>74</v>
      </c>
      <c r="J144" s="6" t="s">
        <v>17</v>
      </c>
    </row>
    <row r="145" spans="1:10" x14ac:dyDescent="0.25">
      <c r="A145" s="7" t="s">
        <v>10</v>
      </c>
      <c r="B145" s="7"/>
      <c r="C145" s="7"/>
      <c r="D145" s="7"/>
      <c r="E145" s="8">
        <f>SUBTOTAL(9,E7:E144)</f>
        <v>1335781.3499999999</v>
      </c>
      <c r="F145" s="7"/>
      <c r="G145" s="7"/>
      <c r="H145" s="7"/>
      <c r="I145" s="7"/>
      <c r="J145" s="7"/>
    </row>
    <row r="147" spans="1:10" ht="48" customHeight="1" x14ac:dyDescent="0.25">
      <c r="A147" s="15"/>
      <c r="B147" s="15"/>
      <c r="C147" s="15"/>
      <c r="D147" s="15"/>
      <c r="E147" s="15"/>
      <c r="F147" s="11"/>
    </row>
    <row r="148" spans="1:10" x14ac:dyDescent="0.25">
      <c r="E148" s="9"/>
    </row>
  </sheetData>
  <autoFilter ref="A6:J145"/>
  <sortState ref="A7:J144">
    <sortCondition ref="B6"/>
  </sortState>
  <mergeCells count="4">
    <mergeCell ref="A1:G1"/>
    <mergeCell ref="A3:J3"/>
    <mergeCell ref="A5:J5"/>
    <mergeCell ref="A147:E147"/>
  </mergeCells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2025-03-13T07:18:59Z</cp:lastPrinted>
  <dcterms:created xsi:type="dcterms:W3CDTF">2025-03-11T07:10:47Z</dcterms:created>
  <dcterms:modified xsi:type="dcterms:W3CDTF">2025-03-13T07:24:45Z</dcterms:modified>
</cp:coreProperties>
</file>